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Команды" sheetId="1" r:id="rId1"/>
    <sheet name="Личка" sheetId="2" r:id="rId2"/>
    <sheet name="Лист3" sheetId="3" r:id="rId3"/>
  </sheets>
  <definedNames>
    <definedName name="_xlnm._FilterDatabase" localSheetId="0" hidden="1">Команды!$A$3:$F$54</definedName>
    <definedName name="_xlnm.Criteria" localSheetId="0">Команды!#REF!</definedName>
  </definedNames>
  <calcPr calcId="124519"/>
</workbook>
</file>

<file path=xl/calcChain.xml><?xml version="1.0" encoding="utf-8"?>
<calcChain xmlns="http://schemas.openxmlformats.org/spreadsheetml/2006/main">
  <c r="F151" i="1"/>
  <c r="F35"/>
  <c r="F40"/>
  <c r="F50"/>
  <c r="F55"/>
  <c r="F20"/>
  <c r="F25"/>
  <c r="F30"/>
  <c r="F5"/>
  <c r="F10"/>
  <c r="F15"/>
  <c r="F161"/>
  <c r="F120"/>
  <c r="F211"/>
  <c r="F115"/>
  <c r="F145"/>
  <c r="F100"/>
  <c r="F85"/>
  <c r="F206"/>
  <c r="F196"/>
  <c r="F176"/>
  <c r="F95"/>
  <c r="F60"/>
  <c r="F236"/>
  <c r="F45"/>
  <c r="F80"/>
  <c r="F130"/>
  <c r="F70"/>
  <c r="F191"/>
  <c r="F75"/>
  <c r="F221"/>
  <c r="F186"/>
  <c r="F171"/>
  <c r="F65"/>
  <c r="F125"/>
  <c r="F135"/>
  <c r="F231"/>
  <c r="F226"/>
  <c r="F201"/>
  <c r="F140"/>
  <c r="F90"/>
  <c r="F181"/>
  <c r="F216"/>
  <c r="F105"/>
  <c r="F156"/>
  <c r="F166"/>
  <c r="F110"/>
</calcChain>
</file>

<file path=xl/sharedStrings.xml><?xml version="1.0" encoding="utf-8"?>
<sst xmlns="http://schemas.openxmlformats.org/spreadsheetml/2006/main" count="330" uniqueCount="321">
  <si>
    <t>ФИО</t>
  </si>
  <si>
    <t>Табельный номер</t>
  </si>
  <si>
    <t>Место</t>
  </si>
  <si>
    <t>Винтовка (50 очков)</t>
  </si>
  <si>
    <t>Результат команды</t>
  </si>
  <si>
    <t>Команда /Баллы</t>
  </si>
  <si>
    <t>Кубок ПАО "НЛМК"  среди цехов и подразделений по пулевой стрельбе 17-18 февраля 2022г.</t>
  </si>
  <si>
    <t>Бородулин Антон Вячеславович</t>
  </si>
  <si>
    <t>Чурилин Александр Александрович</t>
  </si>
  <si>
    <t>Кузнецов Дмитрий Владимирович</t>
  </si>
  <si>
    <t>Вишняков Сергей Анатольевич</t>
  </si>
  <si>
    <t>Сопоев Максим Валерьевич</t>
  </si>
  <si>
    <t>УТЗ (Ком.2)</t>
  </si>
  <si>
    <t>Кремнев Артем Николаевич</t>
  </si>
  <si>
    <t>Мандрыкина Надежда Валерьевна</t>
  </si>
  <si>
    <t>Кочуков Денис Олегович</t>
  </si>
  <si>
    <t>Волокитина Юлия Николаевна</t>
  </si>
  <si>
    <t>Михин Антон Вадимович</t>
  </si>
  <si>
    <t>Дворянинов Дмитрий Вадимович</t>
  </si>
  <si>
    <t>Путинцев Вадим Викторович</t>
  </si>
  <si>
    <t>Крылов Андрей Владимирович</t>
  </si>
  <si>
    <t>Ноздрин Сергей Валентинович</t>
  </si>
  <si>
    <t>Бандуркин Николай Алексеевич</t>
  </si>
  <si>
    <t>ЦРПО (Ком.2)</t>
  </si>
  <si>
    <t>Данилов Иван Иванович</t>
  </si>
  <si>
    <t>Чурсин Марк Михайлович</t>
  </si>
  <si>
    <t>Яценко Андрей Владимирович</t>
  </si>
  <si>
    <t>Климов Сергей Владимирович</t>
  </si>
  <si>
    <t>Хоперских Серегей Васильевич</t>
  </si>
  <si>
    <t>Тагин Вадим Владимирович</t>
  </si>
  <si>
    <t>Милованова Елена Владимировна</t>
  </si>
  <si>
    <t>Гугнина Екатерина Валерьевна</t>
  </si>
  <si>
    <t>Головин Андрей Иванович</t>
  </si>
  <si>
    <t>Скопинцев Дмитрий Викторович</t>
  </si>
  <si>
    <t>Бегунов Евгений Александрович</t>
  </si>
  <si>
    <t>Крутских Андрей Викторович</t>
  </si>
  <si>
    <t>Маликов Михаил Александрович</t>
  </si>
  <si>
    <t>Чернышев Кирилл Максимович</t>
  </si>
  <si>
    <t>Марковский Андрей Иванович</t>
  </si>
  <si>
    <t>Чертовских Александр Геннадьевич</t>
  </si>
  <si>
    <t>Волков Михаил Юрьевич</t>
  </si>
  <si>
    <t>Боков Сергей Николаевич</t>
  </si>
  <si>
    <t>Пучнин Александр Викторович</t>
  </si>
  <si>
    <t>Балашов Андрей Викторович</t>
  </si>
  <si>
    <t>Мосейчук Михаил Валерьевич</t>
  </si>
  <si>
    <t>Домарев Павел Викторович</t>
  </si>
  <si>
    <t>Коробейников Иван Юрьевич</t>
  </si>
  <si>
    <t>УЖДТ (Ком.1)</t>
  </si>
  <si>
    <t>Басов Антон Анатольевич</t>
  </si>
  <si>
    <t>Иванищев Алексей Анатольевич</t>
  </si>
  <si>
    <t>Кнышенко Виктор Александрович</t>
  </si>
  <si>
    <t>Кузнецов Алексей Анатольевич</t>
  </si>
  <si>
    <t>Лавров Александр Николаевич</t>
  </si>
  <si>
    <t>Панин Дмитрий Леонидович</t>
  </si>
  <si>
    <t>Федоров Михаил Васильевич</t>
  </si>
  <si>
    <t>Фомин Федор Игоревич</t>
  </si>
  <si>
    <t>Яковлев Владислав Викторович</t>
  </si>
  <si>
    <t>Баланцев Александр Александрович</t>
  </si>
  <si>
    <t>Костенко Артем Валерьевич</t>
  </si>
  <si>
    <t>Челядин Сергей Евгеньвич</t>
  </si>
  <si>
    <t>Сидельников Игорь Николаевич</t>
  </si>
  <si>
    <t>Грибков Александр Сергеевич</t>
  </si>
  <si>
    <t>Цуканов Дмитрий Юрьевич</t>
  </si>
  <si>
    <t>Гриднев Алексей Сергеевич</t>
  </si>
  <si>
    <t>Носырев Александр Александрович</t>
  </si>
  <si>
    <t>Воронин Александр Александрович</t>
  </si>
  <si>
    <t>Евсеев Андрей Михайлович</t>
  </si>
  <si>
    <t>Загорский Станислав Анатольевич</t>
  </si>
  <si>
    <t>Кобзев Дмитрий Петрович</t>
  </si>
  <si>
    <t>Покачалов Роман Владимирович</t>
  </si>
  <si>
    <t>Фурсов Роман Васильевич</t>
  </si>
  <si>
    <t>Доменный цех №1 (Ком.2- "Разливка")</t>
  </si>
  <si>
    <t>Гасс Илья Петрович</t>
  </si>
  <si>
    <t>Гусейнов РамильФахраддинОглы</t>
  </si>
  <si>
    <t>Двуреченский Аркадий Александрович</t>
  </si>
  <si>
    <t>Овчаров Александр Анатольевич</t>
  </si>
  <si>
    <t>Доменный цех №1 (Ком.3- "Резерв")</t>
  </si>
  <si>
    <t>Грешных Андрей Николаевич</t>
  </si>
  <si>
    <t>Марчуков Николай Андреевич</t>
  </si>
  <si>
    <t>Невзоров Станислав Алексеевич</t>
  </si>
  <si>
    <t>Скопинцев Иван Александрович</t>
  </si>
  <si>
    <t>Доменный цех №1 (Ком.4 - "Сборная")</t>
  </si>
  <si>
    <t>Киселева Наталия Юрьевна</t>
  </si>
  <si>
    <t>Несмеянов Роман Сергеевич</t>
  </si>
  <si>
    <t>Никонов Денис Александрович</t>
  </si>
  <si>
    <t>Татаринов Иван Викторович</t>
  </si>
  <si>
    <t>Щукин Павел Викторович</t>
  </si>
  <si>
    <t>Крутских Максим Сергеевич</t>
  </si>
  <si>
    <t>Наливайко Сергей Игоревич</t>
  </si>
  <si>
    <t>РЦКО</t>
  </si>
  <si>
    <t>ТЭЦ</t>
  </si>
  <si>
    <t>Зубков Евгений</t>
  </si>
  <si>
    <t>Карих Александр</t>
  </si>
  <si>
    <t>Бирюков Сергей</t>
  </si>
  <si>
    <t>Дирекция по прокатному пр-ву</t>
  </si>
  <si>
    <t>Боков Александр</t>
  </si>
  <si>
    <t>Чуприн Александр</t>
  </si>
  <si>
    <t>ЦДС</t>
  </si>
  <si>
    <t>Кондратов Александр</t>
  </si>
  <si>
    <t>Копровый цех</t>
  </si>
  <si>
    <t>Галигров Алексей</t>
  </si>
  <si>
    <t>Цех</t>
  </si>
  <si>
    <t>Личный зачет</t>
  </si>
  <si>
    <t>Лохманов Вадим Александрович</t>
  </si>
  <si>
    <t>Колесников Николай Николаевич</t>
  </si>
  <si>
    <t>Кольченко Анатолий Анатольевич</t>
  </si>
  <si>
    <t>Аксенов Евгений Николаевич</t>
  </si>
  <si>
    <t>Трубицын Валерий Петрович</t>
  </si>
  <si>
    <t>ТСЦ (Ком.1)</t>
  </si>
  <si>
    <t>Несмеянов Евгений Васильевич</t>
  </si>
  <si>
    <t>Чеботников Константин Николаевич</t>
  </si>
  <si>
    <t>Лазарев Максим Викторович</t>
  </si>
  <si>
    <t>Горячев Владимир Сергеевич</t>
  </si>
  <si>
    <t>Несмеянов Максим Александрович</t>
  </si>
  <si>
    <t>Молчанова Елена Александровна</t>
  </si>
  <si>
    <t>Шипилова Ольга Васильевна</t>
  </si>
  <si>
    <t>Батракова Полина Евгеньевна</t>
  </si>
  <si>
    <t>Грушин Владислав Александрович</t>
  </si>
  <si>
    <t>Кононыхин Михаил Олегович</t>
  </si>
  <si>
    <t>Фирсов Дмитрий Олегович</t>
  </si>
  <si>
    <t>Хрупов Александр Валерьевич</t>
  </si>
  <si>
    <t>Кобрин Павел Васильевич</t>
  </si>
  <si>
    <t>Немцев Александр Алексеевич</t>
  </si>
  <si>
    <t>Свиридов Александр Сергеевич</t>
  </si>
  <si>
    <t>Кретинин Вадим Вадимович</t>
  </si>
  <si>
    <t>Яричин Валерий Владимирович</t>
  </si>
  <si>
    <t>Черных Александр Александрович</t>
  </si>
  <si>
    <t>Самойлов Алексей Викторович</t>
  </si>
  <si>
    <t>Кирьянов Андрей Николаевич</t>
  </si>
  <si>
    <t>УСР (Ком.2)</t>
  </si>
  <si>
    <t>Сазонов Михаил Олегович</t>
  </si>
  <si>
    <t>Колыхалов Дмитрий Александрович</t>
  </si>
  <si>
    <t>Ланин Даниил Игоревич</t>
  </si>
  <si>
    <t>Чивиков Владислав Александрович</t>
  </si>
  <si>
    <t>Шевченко Сергей Иванович</t>
  </si>
  <si>
    <t>Бураков Николай Павлович</t>
  </si>
  <si>
    <t>Луговских Дмитрий Игоревич</t>
  </si>
  <si>
    <t>Васильев Иван Дмитриевич</t>
  </si>
  <si>
    <t>Скоморохов Данил Александрович</t>
  </si>
  <si>
    <t>Лебедев Илья Николаевич</t>
  </si>
  <si>
    <t>Севостьянов Александр Александрович</t>
  </si>
  <si>
    <t>Байда Олег Владимирович</t>
  </si>
  <si>
    <t>Митин Максим Владимирович</t>
  </si>
  <si>
    <t>Немцев Александр Викторович</t>
  </si>
  <si>
    <t>Титов Алексей Владимирович</t>
  </si>
  <si>
    <t>РУ (Ком.2)</t>
  </si>
  <si>
    <t>Кондратьев Алексей Вячеславович</t>
  </si>
  <si>
    <t>Растрыгин Михаил Николаевич</t>
  </si>
  <si>
    <t>Свечников Александр Васильевич</t>
  </si>
  <si>
    <t>Максименко Максим Викторович</t>
  </si>
  <si>
    <t>Бутыркин Дмитрий Сергеевич</t>
  </si>
  <si>
    <t>ЦРСО (Ком.2)</t>
  </si>
  <si>
    <t>Константинов Геннадий Николаевич</t>
  </si>
  <si>
    <t>Васильченко Виктор Владимирович</t>
  </si>
  <si>
    <t>Шаповалов Роман Николаевич</t>
  </si>
  <si>
    <t>Фитисов Сергей Геннадьевич</t>
  </si>
  <si>
    <t>Тихонов Алексей Петрович</t>
  </si>
  <si>
    <t>Авхачев Константин Сергеевич</t>
  </si>
  <si>
    <t>Тонких Роман Викторович</t>
  </si>
  <si>
    <t>Виноградов Дмитрий Владимирович</t>
  </si>
  <si>
    <t>Арзамазов Климент Александрович</t>
  </si>
  <si>
    <t>Березнев Сергей Владимирович</t>
  </si>
  <si>
    <t>Бодрых Николай Владимирович</t>
  </si>
  <si>
    <t>Барбашин Иннокентий Валентинович</t>
  </si>
  <si>
    <t>Плотников Андрей Михайлович</t>
  </si>
  <si>
    <t>Болдырев Кирилл Михайлович</t>
  </si>
  <si>
    <t>Зайцев Сергей Сергеевич</t>
  </si>
  <si>
    <t>Некрасов Станислав Игоревич</t>
  </si>
  <si>
    <t>Стеганцев Александр Викторович</t>
  </si>
  <si>
    <t>Грицкевич Олег Александрович</t>
  </si>
  <si>
    <t>Горбунов Сергей Александрович</t>
  </si>
  <si>
    <t>Костин Юрий Викторович</t>
  </si>
  <si>
    <t>Башлыков Николай Алексеевич</t>
  </si>
  <si>
    <t>Пищюгин Максим Сергеевич</t>
  </si>
  <si>
    <t>Уваров Алексей Юрьевич</t>
  </si>
  <si>
    <t>Травин Андрей Алексеевич</t>
  </si>
  <si>
    <t>Попов Никита Олегович</t>
  </si>
  <si>
    <t>Ильюшков Сергей Викторович</t>
  </si>
  <si>
    <t>Бубнов Сергей Сергеевич</t>
  </si>
  <si>
    <t>Федосеев Роман Александрович</t>
  </si>
  <si>
    <t>Кочкин Сергей Александрович</t>
  </si>
  <si>
    <t>Лобов Игорь Викторович</t>
  </si>
  <si>
    <t>Первушин Андрей Сергеевич</t>
  </si>
  <si>
    <t>Янус Роман Алексеевич</t>
  </si>
  <si>
    <t>Терехин Сергей Игоревич</t>
  </si>
  <si>
    <t>Веслогузов Алексей Петрович</t>
  </si>
  <si>
    <t>Покидов Олег Викторович</t>
  </si>
  <si>
    <t>Виноградов Дмитрий Леонидович</t>
  </si>
  <si>
    <t>Карпов Дмитрий Владимирович</t>
  </si>
  <si>
    <t>Милютинский Лев Владимирович</t>
  </si>
  <si>
    <t>Стрельников Денис Вячеславовоич</t>
  </si>
  <si>
    <t>Ветров Денис Олегович</t>
  </si>
  <si>
    <t>Помазуев Владимир Николаевич</t>
  </si>
  <si>
    <t>Калягин Виталий Николаевич</t>
  </si>
  <si>
    <t>Рудаков Александр Владимирович</t>
  </si>
  <si>
    <t>Новосельцев Сергей Сергеевич</t>
  </si>
  <si>
    <t>Черков Владислав Петрович</t>
  </si>
  <si>
    <t>Безрукавников Андрей Владимирович</t>
  </si>
  <si>
    <t>Петунин Петр Николаевич</t>
  </si>
  <si>
    <t>Дирекция по персоналу</t>
  </si>
  <si>
    <t>Уланова Аннна Юрьевна</t>
  </si>
  <si>
    <t xml:space="preserve">Пожидаев Анатолий Александрович </t>
  </si>
  <si>
    <t>Плотников Юрий Владимирович</t>
  </si>
  <si>
    <t>Иноземцев Дмитрий Анатольевич</t>
  </si>
  <si>
    <t>Максимов Андрей Максимович</t>
  </si>
  <si>
    <t>Паршев Владимир Анатольевич</t>
  </si>
  <si>
    <t>Перепелица Артур Иванович</t>
  </si>
  <si>
    <t>Смольянов Сергей Вячеславович</t>
  </si>
  <si>
    <t>Устинов Валерий Владмирович</t>
  </si>
  <si>
    <t>Черных Никита Игоревич</t>
  </si>
  <si>
    <t>Букреев Евгений Виниаминович</t>
  </si>
  <si>
    <t>Востриков Даниил Васильевич</t>
  </si>
  <si>
    <t>Лещенко Алексей Владимирович</t>
  </si>
  <si>
    <t>Кирин Андрей Юрьевич</t>
  </si>
  <si>
    <t>Толстых Дмитрий Владимирович</t>
  </si>
  <si>
    <t>Дитяткина Елизавета Олеговна</t>
  </si>
  <si>
    <t>Клоков Никита Сергеевич</t>
  </si>
  <si>
    <t>Сотников Дмитрий Владимирович</t>
  </si>
  <si>
    <t>Юдин Алексей Сергеевич</t>
  </si>
  <si>
    <t>Ядровский Александр Вячеславович</t>
  </si>
  <si>
    <t>Филатов Евгений Сергеевич</t>
  </si>
  <si>
    <t>Губин Александр</t>
  </si>
  <si>
    <t>Крюков Юрий</t>
  </si>
  <si>
    <t>Бак Андрей Юрьевич</t>
  </si>
  <si>
    <t>Киютин Дмирий Олегович</t>
  </si>
  <si>
    <t>Лосихин Валерий Юрьевич</t>
  </si>
  <si>
    <t>Ростовцев Дмитрий Валерьевич</t>
  </si>
  <si>
    <t>Суслин Вячеслав Николаевич</t>
  </si>
  <si>
    <t>Демидов Вячеслав</t>
  </si>
  <si>
    <t>ДЦ-2 (Ком.2)</t>
  </si>
  <si>
    <t>ДУЭК (Ком.2)</t>
  </si>
  <si>
    <t>ДУЭК (Ком.3)</t>
  </si>
  <si>
    <t>НЛМК Инжиниринг (Ком.2)</t>
  </si>
  <si>
    <t>УОС (Ком.2)</t>
  </si>
  <si>
    <t>Попков Григорий Сергеевич</t>
  </si>
  <si>
    <t>Карасев Юрий Александрович</t>
  </si>
  <si>
    <t>ЭлРЦ</t>
  </si>
  <si>
    <t>Коваленко Даниил Эдуардович</t>
  </si>
  <si>
    <t>Ковригин Юрий Иванович</t>
  </si>
  <si>
    <t>Архипов Сергей Сергеевич</t>
  </si>
  <si>
    <t>Кильдалиев Раиль Газизович</t>
  </si>
  <si>
    <t>Волкова Надежда Викторовна</t>
  </si>
  <si>
    <t>ЦРМО (Ком. 1)</t>
  </si>
  <si>
    <t>УТЭЦ (Ком. 1)</t>
  </si>
  <si>
    <t>Басалаев Юрий Владимирович</t>
  </si>
  <si>
    <t>Никачев Геннадий Николаевич</t>
  </si>
  <si>
    <t>Струков Владимир Александрович</t>
  </si>
  <si>
    <t>Завершинский Александр Юрьевич</t>
  </si>
  <si>
    <t>Сорокин Александр Юрьевич</t>
  </si>
  <si>
    <t>Бенца Сергей Мирославович</t>
  </si>
  <si>
    <t>Лебедев Павел Евгеньевич</t>
  </si>
  <si>
    <t>Елисеев Алексей Викторович</t>
  </si>
  <si>
    <t>Лично-командный зачет</t>
  </si>
  <si>
    <t>Орлов Дмитрий Сергеевич</t>
  </si>
  <si>
    <t>Фарафонов Александр Александрович</t>
  </si>
  <si>
    <t>Шумский Дмитрий Евгенгьевич</t>
  </si>
  <si>
    <t>Тимохин Павел Сергеевич</t>
  </si>
  <si>
    <t>УТЗ</t>
  </si>
  <si>
    <t>Пешков Максим Николаевич</t>
  </si>
  <si>
    <t>Редакция "Сегодня завтра"</t>
  </si>
  <si>
    <t>Лисицкий Олег Викторович</t>
  </si>
  <si>
    <t>Трубицин Сергей Геннадьевич</t>
  </si>
  <si>
    <t>Максимов Андрей Евгеньевич</t>
  </si>
  <si>
    <t>Захаров Сергей Петрович</t>
  </si>
  <si>
    <t>Востриков Артем Юрьевич</t>
  </si>
  <si>
    <t>Гайнутдинова Римма Викторовна</t>
  </si>
  <si>
    <t>Морсин Дмитрий Александрович</t>
  </si>
  <si>
    <t>Светлаков Сергей Анатольевич</t>
  </si>
  <si>
    <t>Посаднев Александр Анатольевич</t>
  </si>
  <si>
    <t>Дашков Владимир Сергеевич</t>
  </si>
  <si>
    <t>Хромых Андрей Николаевич</t>
  </si>
  <si>
    <t>Попов Александр Сергеевич</t>
  </si>
  <si>
    <t>Мердемов Гамид Мердемович</t>
  </si>
  <si>
    <t>Ананин Иван Витальевич</t>
  </si>
  <si>
    <t>Лобеев Александр Александрович</t>
  </si>
  <si>
    <t xml:space="preserve">Паринова Марина </t>
  </si>
  <si>
    <t xml:space="preserve">Ледовских Елена </t>
  </si>
  <si>
    <t xml:space="preserve">Баталов Антон </t>
  </si>
  <si>
    <t>Фатеев Виктор Викторович</t>
  </si>
  <si>
    <t>Седых Игорь Викторович</t>
  </si>
  <si>
    <t>Алексашин Владимир Игоревич</t>
  </si>
  <si>
    <t>Костина Татьяна Сергеевна II место</t>
  </si>
  <si>
    <t>Мартынова Юлия I место</t>
  </si>
  <si>
    <t>Елфимова Екатерина Владимировна III место</t>
  </si>
  <si>
    <t>Цуканов Дмитрий Викторович III место</t>
  </si>
  <si>
    <t>Двуреченский Алексей Сергеевич II место</t>
  </si>
  <si>
    <t>Дирекция службы заказчика</t>
  </si>
  <si>
    <t>Техническая дирекция</t>
  </si>
  <si>
    <t>Вне зачета</t>
  </si>
  <si>
    <t>Сталеплавильное производство                                                                    13</t>
  </si>
  <si>
    <t>Дирекция службы заказчика (Ком.1)                                                                               12</t>
  </si>
  <si>
    <t>ЦРМО (Ком. 2)                                                    11</t>
  </si>
  <si>
    <t>АТУ                                                          10</t>
  </si>
  <si>
    <t>ДУЭК (Ком.1)                                                       9</t>
  </si>
  <si>
    <t>УТЭЦ (Ком. 2)                                                                  8</t>
  </si>
  <si>
    <t>Техническая дирекция (Ком.1)                                                               7</t>
  </si>
  <si>
    <t>УЖДТ (Ком.2)                                                             6</t>
  </si>
  <si>
    <t>ЦРСО (Ком.1)                                                        5</t>
  </si>
  <si>
    <t>ДАТП                                                                             4</t>
  </si>
  <si>
    <t>ТЭЦ                                                                                   3</t>
  </si>
  <si>
    <t>Дирекция по развитию системы ремонтов                                                                                                 2</t>
  </si>
  <si>
    <t>ТСЦ (Ком.2)                                                                                         1</t>
  </si>
  <si>
    <t>Нептун                                                   1</t>
  </si>
  <si>
    <t>ЦГП                                                                1</t>
  </si>
  <si>
    <t xml:space="preserve">Кислородный цех (Ком.1)                                              </t>
  </si>
  <si>
    <t>Доменный цех №1                           (Ком.1- "ДП")                                                      30</t>
  </si>
  <si>
    <t>ДЦ-2 (Ком.1)                                                           27</t>
  </si>
  <si>
    <t>НЛМК Инжиниринг (Ком.1)                                                                 25</t>
  </si>
  <si>
    <t>ЦРПО (Ком.1)                                                                     24</t>
  </si>
  <si>
    <t>УСР (Ком.1)                                                                  23</t>
  </si>
  <si>
    <t>ЦЭлС                                                                            22</t>
  </si>
  <si>
    <t>РУ (Ком.1)                                                              21</t>
  </si>
  <si>
    <t>ЦВС                                                              20</t>
  </si>
  <si>
    <t>УОС (Ком.1)                                                          19</t>
  </si>
  <si>
    <t>УТЗ (Ком.1)                                                                                    18</t>
  </si>
  <si>
    <t>КХЦ                                                                    17</t>
  </si>
  <si>
    <t>Дирекция по персоналу                                                                 16</t>
  </si>
  <si>
    <t>СМТ                                                                     15</t>
  </si>
  <si>
    <t>Кислородный цех (Ком.2)                                                                       14</t>
  </si>
  <si>
    <t>Ткаченко Илья Михайлович  I место</t>
  </si>
  <si>
    <t>снят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</si>
</sst>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Font="1" applyBorder="1" applyAlignment="1" applyProtection="1">
      <alignment vertical="center" wrapText="1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vertical="center"/>
      <protection locked="0"/>
    </xf>
    <xf numFmtId="0" fontId="0" fillId="0" borderId="1" xfId="0" applyFill="1" applyBorder="1" applyAlignment="1">
      <alignment horizontal="center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protection locked="0"/>
    </xf>
    <xf numFmtId="0" fontId="0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2" xfId="0" applyFont="1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2" xfId="0" applyFill="1" applyBorder="1" applyAlignment="1" applyProtection="1">
      <alignment horizontal="center" vertical="center" wrapText="1"/>
      <protection locked="0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/>
    </xf>
    <xf numFmtId="0" fontId="0" fillId="0" borderId="3" xfId="0" applyFill="1" applyBorder="1" applyAlignment="1"/>
    <xf numFmtId="0" fontId="0" fillId="0" borderId="4" xfId="0" applyFill="1" applyBorder="1" applyAlignment="1"/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/>
    <xf numFmtId="0" fontId="3" fillId="0" borderId="4" xfId="0" applyFont="1" applyFill="1" applyBorder="1" applyAlignment="1"/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/>
    <xf numFmtId="0" fontId="2" fillId="0" borderId="7" xfId="0" applyFont="1" applyFill="1" applyBorder="1" applyAlignment="1"/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/>
    <xf numFmtId="0" fontId="2" fillId="0" borderId="4" xfId="0" applyFont="1" applyFill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0"/>
  <sheetViews>
    <sheetView tabSelected="1" workbookViewId="0">
      <pane ySplit="4" topLeftCell="A143" activePane="bottomLeft" state="frozen"/>
      <selection pane="bottomLeft" activeCell="D195" sqref="D195"/>
    </sheetView>
  </sheetViews>
  <sheetFormatPr defaultColWidth="9.140625" defaultRowHeight="15"/>
  <cols>
    <col min="1" max="1" width="7.5703125" style="2" customWidth="1"/>
    <col min="2" max="2" width="29.7109375" style="2" customWidth="1"/>
    <col min="3" max="3" width="40.85546875" style="2" customWidth="1"/>
    <col min="4" max="4" width="17.140625" style="2" customWidth="1"/>
    <col min="5" max="5" width="8.5703125" style="2" customWidth="1"/>
    <col min="6" max="6" width="9.5703125" style="2" customWidth="1"/>
    <col min="7" max="7" width="10.85546875" style="2" customWidth="1"/>
    <col min="8" max="16384" width="9.140625" style="2"/>
  </cols>
  <sheetData>
    <row r="1" spans="1:7">
      <c r="A1" s="48" t="s">
        <v>6</v>
      </c>
      <c r="B1" s="49"/>
      <c r="C1" s="49"/>
      <c r="D1" s="49"/>
      <c r="E1" s="49"/>
      <c r="F1" s="50"/>
    </row>
    <row r="2" spans="1:7">
      <c r="A2" s="48"/>
      <c r="B2" s="49"/>
      <c r="C2" s="49"/>
      <c r="D2" s="49"/>
      <c r="E2" s="49"/>
      <c r="F2" s="50"/>
    </row>
    <row r="3" spans="1:7" ht="21.6" customHeight="1">
      <c r="A3" s="48" t="s">
        <v>252</v>
      </c>
      <c r="B3" s="49"/>
      <c r="C3" s="49"/>
      <c r="D3" s="49"/>
      <c r="E3" s="49"/>
      <c r="F3" s="50"/>
    </row>
    <row r="4" spans="1:7" ht="49.9" customHeight="1">
      <c r="A4" s="9" t="s">
        <v>2</v>
      </c>
      <c r="B4" s="5" t="s">
        <v>5</v>
      </c>
      <c r="C4" s="4" t="s">
        <v>0</v>
      </c>
      <c r="D4" s="3" t="s">
        <v>1</v>
      </c>
      <c r="E4" s="8" t="s">
        <v>3</v>
      </c>
      <c r="F4" s="5" t="s">
        <v>4</v>
      </c>
      <c r="G4" s="1"/>
    </row>
    <row r="5" spans="1:7">
      <c r="A5" s="45">
        <v>1</v>
      </c>
      <c r="B5" s="42" t="s">
        <v>305</v>
      </c>
      <c r="C5" s="6" t="s">
        <v>66</v>
      </c>
      <c r="D5" s="7">
        <v>120316</v>
      </c>
      <c r="E5" s="7">
        <v>44</v>
      </c>
      <c r="F5" s="28">
        <f t="shared" ref="F5:F15" si="0">SUM(E5:E9)</f>
        <v>217</v>
      </c>
      <c r="G5" s="19"/>
    </row>
    <row r="6" spans="1:7">
      <c r="A6" s="46"/>
      <c r="B6" s="43"/>
      <c r="C6" s="6" t="s">
        <v>67</v>
      </c>
      <c r="D6" s="7">
        <v>129076</v>
      </c>
      <c r="E6" s="7">
        <v>43</v>
      </c>
      <c r="F6" s="29"/>
      <c r="G6" s="19"/>
    </row>
    <row r="7" spans="1:7">
      <c r="A7" s="46"/>
      <c r="B7" s="43"/>
      <c r="C7" s="6" t="s">
        <v>68</v>
      </c>
      <c r="D7" s="7">
        <v>74171</v>
      </c>
      <c r="E7" s="7">
        <v>45</v>
      </c>
      <c r="F7" s="29"/>
      <c r="G7" s="19"/>
    </row>
    <row r="8" spans="1:7">
      <c r="A8" s="46"/>
      <c r="B8" s="43"/>
      <c r="C8" s="6" t="s">
        <v>69</v>
      </c>
      <c r="D8" s="7">
        <v>83184</v>
      </c>
      <c r="E8" s="7">
        <v>45</v>
      </c>
      <c r="F8" s="29"/>
      <c r="G8" s="19"/>
    </row>
    <row r="9" spans="1:7">
      <c r="A9" s="47"/>
      <c r="B9" s="44"/>
      <c r="C9" s="6" t="s">
        <v>70</v>
      </c>
      <c r="D9" s="7">
        <v>2708</v>
      </c>
      <c r="E9" s="7">
        <v>40</v>
      </c>
      <c r="F9" s="30"/>
      <c r="G9" s="19"/>
    </row>
    <row r="10" spans="1:7">
      <c r="A10" s="45">
        <v>2</v>
      </c>
      <c r="B10" s="42" t="s">
        <v>306</v>
      </c>
      <c r="C10" s="6" t="s">
        <v>247</v>
      </c>
      <c r="D10" s="7">
        <v>146687</v>
      </c>
      <c r="E10" s="7">
        <v>42</v>
      </c>
      <c r="F10" s="28">
        <f t="shared" si="0"/>
        <v>212</v>
      </c>
      <c r="G10" s="19"/>
    </row>
    <row r="11" spans="1:7">
      <c r="A11" s="46"/>
      <c r="B11" s="43"/>
      <c r="C11" s="6" t="s">
        <v>256</v>
      </c>
      <c r="D11" s="7">
        <v>130961</v>
      </c>
      <c r="E11" s="7">
        <v>43</v>
      </c>
      <c r="F11" s="29"/>
      <c r="G11" s="19"/>
    </row>
    <row r="12" spans="1:7">
      <c r="A12" s="46"/>
      <c r="B12" s="43"/>
      <c r="C12" s="6" t="s">
        <v>250</v>
      </c>
      <c r="D12" s="7">
        <v>153833</v>
      </c>
      <c r="E12" s="7">
        <v>43</v>
      </c>
      <c r="F12" s="29"/>
      <c r="G12" s="19"/>
    </row>
    <row r="13" spans="1:7">
      <c r="A13" s="46"/>
      <c r="B13" s="43"/>
      <c r="C13" s="6" t="s">
        <v>254</v>
      </c>
      <c r="D13" s="7">
        <v>40856</v>
      </c>
      <c r="E13" s="7">
        <v>38</v>
      </c>
      <c r="F13" s="29"/>
      <c r="G13" s="19"/>
    </row>
    <row r="14" spans="1:7">
      <c r="A14" s="47"/>
      <c r="B14" s="44"/>
      <c r="C14" s="6" t="s">
        <v>249</v>
      </c>
      <c r="D14" s="7">
        <v>153196</v>
      </c>
      <c r="E14" s="7">
        <v>46</v>
      </c>
      <c r="F14" s="30"/>
      <c r="G14" s="19"/>
    </row>
    <row r="15" spans="1:7">
      <c r="A15" s="22">
        <v>3</v>
      </c>
      <c r="B15" s="42" t="s">
        <v>307</v>
      </c>
      <c r="C15" s="6" t="s">
        <v>189</v>
      </c>
      <c r="D15" s="7">
        <v>46003822</v>
      </c>
      <c r="E15" s="7">
        <v>42</v>
      </c>
      <c r="F15" s="28">
        <f t="shared" si="0"/>
        <v>211</v>
      </c>
      <c r="G15" s="19"/>
    </row>
    <row r="16" spans="1:7">
      <c r="A16" s="31"/>
      <c r="B16" s="43"/>
      <c r="C16" s="6" t="s">
        <v>190</v>
      </c>
      <c r="D16" s="7">
        <v>46004246</v>
      </c>
      <c r="E16" s="7">
        <v>42</v>
      </c>
      <c r="F16" s="29"/>
      <c r="G16" s="19"/>
    </row>
    <row r="17" spans="1:7">
      <c r="A17" s="31"/>
      <c r="B17" s="43"/>
      <c r="C17" s="6" t="s">
        <v>191</v>
      </c>
      <c r="D17" s="7">
        <v>46004484</v>
      </c>
      <c r="E17" s="7">
        <v>42</v>
      </c>
      <c r="F17" s="29"/>
      <c r="G17" s="19"/>
    </row>
    <row r="18" spans="1:7">
      <c r="A18" s="31"/>
      <c r="B18" s="43"/>
      <c r="C18" s="6" t="s">
        <v>192</v>
      </c>
      <c r="D18" s="7">
        <v>46004015</v>
      </c>
      <c r="E18" s="7">
        <v>43</v>
      </c>
      <c r="F18" s="29"/>
      <c r="G18" s="19"/>
    </row>
    <row r="19" spans="1:7">
      <c r="A19" s="32"/>
      <c r="B19" s="44"/>
      <c r="C19" s="6" t="s">
        <v>193</v>
      </c>
      <c r="D19" s="7">
        <v>46003887</v>
      </c>
      <c r="E19" s="7">
        <v>42</v>
      </c>
      <c r="F19" s="30"/>
      <c r="G19" s="19"/>
    </row>
    <row r="20" spans="1:7">
      <c r="A20" s="22">
        <v>4</v>
      </c>
      <c r="B20" s="25" t="s">
        <v>308</v>
      </c>
      <c r="C20" s="6" t="s">
        <v>18</v>
      </c>
      <c r="D20" s="7">
        <v>152674</v>
      </c>
      <c r="E20" s="7">
        <v>41</v>
      </c>
      <c r="F20" s="28">
        <f t="shared" ref="F20" si="1">SUM(E20:E24)</f>
        <v>208</v>
      </c>
      <c r="G20" s="19"/>
    </row>
    <row r="21" spans="1:7">
      <c r="A21" s="31"/>
      <c r="B21" s="26"/>
      <c r="C21" s="6" t="s">
        <v>19</v>
      </c>
      <c r="D21" s="7">
        <v>157042</v>
      </c>
      <c r="E21" s="7">
        <v>45</v>
      </c>
      <c r="F21" s="29"/>
      <c r="G21" s="19"/>
    </row>
    <row r="22" spans="1:7">
      <c r="A22" s="31"/>
      <c r="B22" s="26"/>
      <c r="C22" s="6" t="s">
        <v>20</v>
      </c>
      <c r="D22" s="7">
        <v>82967</v>
      </c>
      <c r="E22" s="7">
        <v>44</v>
      </c>
      <c r="F22" s="29"/>
      <c r="G22" s="19"/>
    </row>
    <row r="23" spans="1:7">
      <c r="A23" s="31"/>
      <c r="B23" s="26"/>
      <c r="C23" s="6" t="s">
        <v>21</v>
      </c>
      <c r="D23" s="7">
        <v>49059</v>
      </c>
      <c r="E23" s="7">
        <v>36</v>
      </c>
      <c r="F23" s="29"/>
      <c r="G23" s="19"/>
    </row>
    <row r="24" spans="1:7">
      <c r="A24" s="32"/>
      <c r="B24" s="27"/>
      <c r="C24" s="6" t="s">
        <v>22</v>
      </c>
      <c r="D24" s="7">
        <v>154060</v>
      </c>
      <c r="E24" s="7">
        <v>42</v>
      </c>
      <c r="F24" s="30"/>
      <c r="G24" s="19"/>
    </row>
    <row r="25" spans="1:7">
      <c r="A25" s="22">
        <v>5</v>
      </c>
      <c r="B25" s="25" t="s">
        <v>309</v>
      </c>
      <c r="C25" s="6" t="s">
        <v>130</v>
      </c>
      <c r="D25" s="7">
        <v>155717</v>
      </c>
      <c r="E25" s="7">
        <v>36</v>
      </c>
      <c r="F25" s="28">
        <f t="shared" ref="F25:F30" si="2">SUM(E25:E29)</f>
        <v>207</v>
      </c>
      <c r="G25" s="19"/>
    </row>
    <row r="26" spans="1:7">
      <c r="A26" s="31"/>
      <c r="B26" s="26"/>
      <c r="C26" s="6" t="s">
        <v>131</v>
      </c>
      <c r="D26" s="7">
        <v>153247</v>
      </c>
      <c r="E26" s="7">
        <v>45</v>
      </c>
      <c r="F26" s="29"/>
      <c r="G26" s="19"/>
    </row>
    <row r="27" spans="1:7">
      <c r="A27" s="31"/>
      <c r="B27" s="26"/>
      <c r="C27" s="6" t="s">
        <v>132</v>
      </c>
      <c r="D27" s="7">
        <v>160131</v>
      </c>
      <c r="E27" s="7">
        <v>46</v>
      </c>
      <c r="F27" s="29"/>
      <c r="G27" s="19"/>
    </row>
    <row r="28" spans="1:7">
      <c r="A28" s="31"/>
      <c r="B28" s="26"/>
      <c r="C28" s="6" t="s">
        <v>133</v>
      </c>
      <c r="D28" s="7">
        <v>147136</v>
      </c>
      <c r="E28" s="7">
        <v>36</v>
      </c>
      <c r="F28" s="29"/>
      <c r="G28" s="19"/>
    </row>
    <row r="29" spans="1:7">
      <c r="A29" s="32"/>
      <c r="B29" s="27"/>
      <c r="C29" s="6" t="s">
        <v>134</v>
      </c>
      <c r="D29" s="7">
        <v>29133</v>
      </c>
      <c r="E29" s="7">
        <v>44</v>
      </c>
      <c r="F29" s="30"/>
      <c r="G29" s="19"/>
    </row>
    <row r="30" spans="1:7">
      <c r="A30" s="22">
        <v>6</v>
      </c>
      <c r="B30" s="25" t="s">
        <v>310</v>
      </c>
      <c r="C30" s="6" t="s">
        <v>223</v>
      </c>
      <c r="D30" s="7">
        <v>35096</v>
      </c>
      <c r="E30" s="7">
        <v>42</v>
      </c>
      <c r="F30" s="28">
        <f t="shared" si="2"/>
        <v>207</v>
      </c>
      <c r="G30" s="19"/>
    </row>
    <row r="31" spans="1:7">
      <c r="A31" s="31"/>
      <c r="B31" s="26"/>
      <c r="C31" s="6" t="s">
        <v>224</v>
      </c>
      <c r="D31" s="7">
        <v>153303</v>
      </c>
      <c r="E31" s="7">
        <v>38</v>
      </c>
      <c r="F31" s="29"/>
      <c r="G31" s="19"/>
    </row>
    <row r="32" spans="1:7">
      <c r="A32" s="31"/>
      <c r="B32" s="26"/>
      <c r="C32" s="6" t="s">
        <v>225</v>
      </c>
      <c r="D32" s="7">
        <v>148386</v>
      </c>
      <c r="E32" s="7">
        <v>40</v>
      </c>
      <c r="F32" s="29"/>
      <c r="G32" s="19"/>
    </row>
    <row r="33" spans="1:7">
      <c r="A33" s="31"/>
      <c r="B33" s="26"/>
      <c r="C33" s="6" t="s">
        <v>226</v>
      </c>
      <c r="D33" s="7">
        <v>70290</v>
      </c>
      <c r="E33" s="7">
        <v>45</v>
      </c>
      <c r="F33" s="29"/>
      <c r="G33" s="19"/>
    </row>
    <row r="34" spans="1:7">
      <c r="A34" s="32"/>
      <c r="B34" s="27"/>
      <c r="C34" s="6" t="s">
        <v>227</v>
      </c>
      <c r="D34" s="7">
        <v>14927</v>
      </c>
      <c r="E34" s="7">
        <v>42</v>
      </c>
      <c r="F34" s="30"/>
      <c r="G34" s="19"/>
    </row>
    <row r="35" spans="1:7">
      <c r="A35" s="22">
        <v>7</v>
      </c>
      <c r="B35" s="25" t="s">
        <v>311</v>
      </c>
      <c r="C35" s="6" t="s">
        <v>140</v>
      </c>
      <c r="D35" s="7">
        <v>100697</v>
      </c>
      <c r="E35" s="7">
        <v>37</v>
      </c>
      <c r="F35" s="28">
        <f t="shared" ref="F35" si="3">SUM(E35:E39)</f>
        <v>203</v>
      </c>
      <c r="G35" s="19"/>
    </row>
    <row r="36" spans="1:7">
      <c r="A36" s="31"/>
      <c r="B36" s="26"/>
      <c r="C36" s="6" t="s">
        <v>141</v>
      </c>
      <c r="D36" s="7">
        <v>61116</v>
      </c>
      <c r="E36" s="7">
        <v>38</v>
      </c>
      <c r="F36" s="29"/>
      <c r="G36" s="19"/>
    </row>
    <row r="37" spans="1:7">
      <c r="A37" s="31"/>
      <c r="B37" s="26"/>
      <c r="C37" s="6" t="s">
        <v>142</v>
      </c>
      <c r="D37" s="7">
        <v>128724</v>
      </c>
      <c r="E37" s="7">
        <v>42</v>
      </c>
      <c r="F37" s="29"/>
      <c r="G37" s="19"/>
    </row>
    <row r="38" spans="1:7">
      <c r="A38" s="31"/>
      <c r="B38" s="26"/>
      <c r="C38" s="6" t="s">
        <v>143</v>
      </c>
      <c r="D38" s="7">
        <v>152282</v>
      </c>
      <c r="E38" s="7">
        <v>42</v>
      </c>
      <c r="F38" s="29"/>
      <c r="G38" s="19"/>
    </row>
    <row r="39" spans="1:7">
      <c r="A39" s="32"/>
      <c r="B39" s="27"/>
      <c r="C39" s="6" t="s">
        <v>144</v>
      </c>
      <c r="D39" s="7">
        <v>147608</v>
      </c>
      <c r="E39" s="7">
        <v>44</v>
      </c>
      <c r="F39" s="30"/>
      <c r="G39" s="19"/>
    </row>
    <row r="40" spans="1:7">
      <c r="A40" s="22">
        <v>8</v>
      </c>
      <c r="B40" s="33" t="s">
        <v>312</v>
      </c>
      <c r="C40" s="18" t="s">
        <v>260</v>
      </c>
      <c r="D40" s="18">
        <v>63180</v>
      </c>
      <c r="E40" s="18">
        <v>40</v>
      </c>
      <c r="F40" s="28">
        <f t="shared" ref="F40:F55" si="4">SUM(E40:E44)</f>
        <v>203</v>
      </c>
      <c r="G40" s="19"/>
    </row>
    <row r="41" spans="1:7">
      <c r="A41" s="31"/>
      <c r="B41" s="34"/>
      <c r="C41" s="18" t="s">
        <v>261</v>
      </c>
      <c r="D41" s="18">
        <v>148516</v>
      </c>
      <c r="E41" s="18">
        <v>41</v>
      </c>
      <c r="F41" s="29"/>
      <c r="G41" s="19"/>
    </row>
    <row r="42" spans="1:7">
      <c r="A42" s="31"/>
      <c r="B42" s="34"/>
      <c r="C42" s="18" t="s">
        <v>262</v>
      </c>
      <c r="D42" s="18">
        <v>87932</v>
      </c>
      <c r="E42" s="18">
        <v>42</v>
      </c>
      <c r="F42" s="29"/>
      <c r="G42" s="19"/>
    </row>
    <row r="43" spans="1:7">
      <c r="A43" s="31"/>
      <c r="B43" s="34"/>
      <c r="C43" s="18" t="s">
        <v>263</v>
      </c>
      <c r="D43" s="18">
        <v>38161</v>
      </c>
      <c r="E43" s="18">
        <v>43</v>
      </c>
      <c r="F43" s="29"/>
      <c r="G43" s="19"/>
    </row>
    <row r="44" spans="1:7">
      <c r="A44" s="32"/>
      <c r="B44" s="35"/>
      <c r="C44" s="18" t="s">
        <v>264</v>
      </c>
      <c r="D44" s="18">
        <v>111386</v>
      </c>
      <c r="E44" s="18">
        <v>37</v>
      </c>
      <c r="F44" s="30"/>
      <c r="G44" s="19"/>
    </row>
    <row r="45" spans="1:7">
      <c r="A45" s="22">
        <v>9</v>
      </c>
      <c r="B45" s="25" t="s">
        <v>313</v>
      </c>
      <c r="C45" s="6" t="s">
        <v>251</v>
      </c>
      <c r="D45" s="7">
        <v>154473</v>
      </c>
      <c r="E45" s="7">
        <v>45</v>
      </c>
      <c r="F45" s="28">
        <f t="shared" ref="F45" si="5">SUM(E45:E49)</f>
        <v>202</v>
      </c>
      <c r="G45" s="19"/>
    </row>
    <row r="46" spans="1:7">
      <c r="A46" s="31"/>
      <c r="B46" s="26"/>
      <c r="C46" s="6" t="s">
        <v>180</v>
      </c>
      <c r="D46" s="7">
        <v>147133</v>
      </c>
      <c r="E46" s="7">
        <v>45</v>
      </c>
      <c r="F46" s="29"/>
      <c r="G46" s="19"/>
    </row>
    <row r="47" spans="1:7">
      <c r="A47" s="31"/>
      <c r="B47" s="26"/>
      <c r="C47" s="6" t="s">
        <v>181</v>
      </c>
      <c r="D47" s="7">
        <v>105242</v>
      </c>
      <c r="E47" s="7">
        <v>38</v>
      </c>
      <c r="F47" s="29"/>
      <c r="G47" s="19"/>
    </row>
    <row r="48" spans="1:7">
      <c r="A48" s="31"/>
      <c r="B48" s="26"/>
      <c r="C48" s="6" t="s">
        <v>182</v>
      </c>
      <c r="D48" s="7">
        <v>160606</v>
      </c>
      <c r="E48" s="7">
        <v>37</v>
      </c>
      <c r="F48" s="29"/>
      <c r="G48" s="19"/>
    </row>
    <row r="49" spans="1:7">
      <c r="A49" s="32"/>
      <c r="B49" s="27"/>
      <c r="C49" s="6" t="s">
        <v>183</v>
      </c>
      <c r="D49" s="7">
        <v>158282</v>
      </c>
      <c r="E49" s="7">
        <v>37</v>
      </c>
      <c r="F49" s="30"/>
      <c r="G49" s="19"/>
    </row>
    <row r="50" spans="1:7">
      <c r="A50" s="22">
        <v>10</v>
      </c>
      <c r="B50" s="25" t="s">
        <v>314</v>
      </c>
      <c r="C50" s="6" t="s">
        <v>7</v>
      </c>
      <c r="D50" s="7">
        <v>146675</v>
      </c>
      <c r="E50" s="7">
        <v>44</v>
      </c>
      <c r="F50" s="28">
        <f t="shared" si="4"/>
        <v>202</v>
      </c>
      <c r="G50" s="19"/>
    </row>
    <row r="51" spans="1:7">
      <c r="A51" s="31"/>
      <c r="B51" s="26"/>
      <c r="C51" s="6" t="s">
        <v>8</v>
      </c>
      <c r="D51" s="7">
        <v>146683</v>
      </c>
      <c r="E51" s="7">
        <v>38</v>
      </c>
      <c r="F51" s="29"/>
      <c r="G51" s="19"/>
    </row>
    <row r="52" spans="1:7">
      <c r="A52" s="31"/>
      <c r="B52" s="26"/>
      <c r="C52" s="6" t="s">
        <v>9</v>
      </c>
      <c r="D52" s="7">
        <v>159517</v>
      </c>
      <c r="E52" s="7">
        <v>39</v>
      </c>
      <c r="F52" s="29"/>
      <c r="G52" s="19"/>
    </row>
    <row r="53" spans="1:7">
      <c r="A53" s="31"/>
      <c r="B53" s="26"/>
      <c r="C53" s="6" t="s">
        <v>10</v>
      </c>
      <c r="D53" s="7">
        <v>101117</v>
      </c>
      <c r="E53" s="7">
        <v>41</v>
      </c>
      <c r="F53" s="29"/>
      <c r="G53" s="19"/>
    </row>
    <row r="54" spans="1:7">
      <c r="A54" s="32"/>
      <c r="B54" s="27"/>
      <c r="C54" s="6" t="s">
        <v>11</v>
      </c>
      <c r="D54" s="7">
        <v>146673</v>
      </c>
      <c r="E54" s="7">
        <v>40</v>
      </c>
      <c r="F54" s="30"/>
      <c r="G54" s="19"/>
    </row>
    <row r="55" spans="1:7">
      <c r="A55" s="22">
        <v>11</v>
      </c>
      <c r="B55" s="25" t="s">
        <v>315</v>
      </c>
      <c r="C55" s="6" t="s">
        <v>57</v>
      </c>
      <c r="D55" s="7">
        <v>128822</v>
      </c>
      <c r="E55" s="7">
        <v>38</v>
      </c>
      <c r="F55" s="28">
        <f t="shared" si="4"/>
        <v>201</v>
      </c>
      <c r="G55" s="19"/>
    </row>
    <row r="56" spans="1:7">
      <c r="A56" s="31"/>
      <c r="B56" s="26"/>
      <c r="C56" s="6" t="s">
        <v>58</v>
      </c>
      <c r="D56" s="7">
        <v>109795</v>
      </c>
      <c r="E56" s="7">
        <v>43</v>
      </c>
      <c r="F56" s="29"/>
      <c r="G56" s="19"/>
    </row>
    <row r="57" spans="1:7">
      <c r="A57" s="31"/>
      <c r="B57" s="26"/>
      <c r="C57" s="6" t="s">
        <v>59</v>
      </c>
      <c r="D57" s="7">
        <v>79442</v>
      </c>
      <c r="E57" s="7">
        <v>45</v>
      </c>
      <c r="F57" s="29"/>
      <c r="G57" s="19"/>
    </row>
    <row r="58" spans="1:7">
      <c r="A58" s="31"/>
      <c r="B58" s="26"/>
      <c r="C58" s="6" t="s">
        <v>124</v>
      </c>
      <c r="D58" s="7">
        <v>151244</v>
      </c>
      <c r="E58" s="7">
        <v>38</v>
      </c>
      <c r="F58" s="29"/>
      <c r="G58" s="19"/>
    </row>
    <row r="59" spans="1:7">
      <c r="A59" s="32"/>
      <c r="B59" s="27"/>
      <c r="C59" s="6" t="s">
        <v>60</v>
      </c>
      <c r="D59" s="7">
        <v>151230</v>
      </c>
      <c r="E59" s="7">
        <v>37</v>
      </c>
      <c r="F59" s="30"/>
      <c r="G59" s="19"/>
    </row>
    <row r="60" spans="1:7">
      <c r="A60" s="22">
        <v>12</v>
      </c>
      <c r="B60" s="25" t="s">
        <v>316</v>
      </c>
      <c r="C60" s="7" t="s">
        <v>200</v>
      </c>
      <c r="D60" s="7">
        <v>159978</v>
      </c>
      <c r="E60" s="7">
        <v>34</v>
      </c>
      <c r="F60" s="28">
        <f t="shared" ref="F60" si="6">SUM(E60:E64)</f>
        <v>199</v>
      </c>
      <c r="G60" s="19"/>
    </row>
    <row r="61" spans="1:7">
      <c r="A61" s="31"/>
      <c r="B61" s="26"/>
      <c r="C61" s="6" t="s">
        <v>201</v>
      </c>
      <c r="D61" s="7">
        <v>152911</v>
      </c>
      <c r="E61" s="7">
        <v>39</v>
      </c>
      <c r="F61" s="29"/>
      <c r="G61" s="19"/>
    </row>
    <row r="62" spans="1:7">
      <c r="A62" s="31"/>
      <c r="B62" s="26"/>
      <c r="C62" s="6" t="s">
        <v>202</v>
      </c>
      <c r="D62" s="7">
        <v>95758</v>
      </c>
      <c r="E62" s="7">
        <v>40</v>
      </c>
      <c r="F62" s="29"/>
      <c r="G62" s="19"/>
    </row>
    <row r="63" spans="1:7">
      <c r="A63" s="31"/>
      <c r="B63" s="26"/>
      <c r="C63" s="6" t="s">
        <v>203</v>
      </c>
      <c r="D63" s="7">
        <v>95363</v>
      </c>
      <c r="E63" s="7">
        <v>43</v>
      </c>
      <c r="F63" s="29"/>
      <c r="G63" s="19"/>
    </row>
    <row r="64" spans="1:7">
      <c r="A64" s="32"/>
      <c r="B64" s="27"/>
      <c r="C64" s="6" t="s">
        <v>204</v>
      </c>
      <c r="D64" s="7">
        <v>51009</v>
      </c>
      <c r="E64" s="7">
        <v>43</v>
      </c>
      <c r="F64" s="30"/>
      <c r="G64" s="19"/>
    </row>
    <row r="65" spans="1:7">
      <c r="A65" s="22">
        <v>13</v>
      </c>
      <c r="B65" s="25" t="s">
        <v>317</v>
      </c>
      <c r="C65" s="6" t="s">
        <v>125</v>
      </c>
      <c r="D65" s="7">
        <v>2601119</v>
      </c>
      <c r="E65" s="7">
        <v>47</v>
      </c>
      <c r="F65" s="28">
        <f t="shared" ref="F65" si="7">SUM(E65:E69)</f>
        <v>198</v>
      </c>
      <c r="G65" s="19"/>
    </row>
    <row r="66" spans="1:7">
      <c r="A66" s="31"/>
      <c r="B66" s="26"/>
      <c r="C66" s="6" t="s">
        <v>126</v>
      </c>
      <c r="D66" s="7">
        <v>2600230</v>
      </c>
      <c r="E66" s="7">
        <v>29</v>
      </c>
      <c r="F66" s="29"/>
      <c r="G66" s="19"/>
    </row>
    <row r="67" spans="1:7">
      <c r="A67" s="31"/>
      <c r="B67" s="26"/>
      <c r="C67" s="17" t="s">
        <v>284</v>
      </c>
      <c r="D67" s="17">
        <v>2600348</v>
      </c>
      <c r="E67" s="17">
        <v>48</v>
      </c>
      <c r="F67" s="29"/>
      <c r="G67" s="19"/>
    </row>
    <row r="68" spans="1:7">
      <c r="A68" s="31"/>
      <c r="B68" s="26"/>
      <c r="C68" s="6" t="s">
        <v>127</v>
      </c>
      <c r="D68" s="7">
        <v>2600021</v>
      </c>
      <c r="E68" s="7">
        <v>34</v>
      </c>
      <c r="F68" s="29"/>
      <c r="G68" s="19"/>
    </row>
    <row r="69" spans="1:7">
      <c r="A69" s="32"/>
      <c r="B69" s="27"/>
      <c r="C69" s="6" t="s">
        <v>128</v>
      </c>
      <c r="D69" s="7">
        <v>2601750</v>
      </c>
      <c r="E69" s="7">
        <v>40</v>
      </c>
      <c r="F69" s="30"/>
      <c r="G69" s="19"/>
    </row>
    <row r="70" spans="1:7">
      <c r="A70" s="22">
        <v>14</v>
      </c>
      <c r="B70" s="25" t="s">
        <v>318</v>
      </c>
      <c r="C70" s="6" t="s">
        <v>234</v>
      </c>
      <c r="D70" s="7">
        <v>156321</v>
      </c>
      <c r="E70" s="7">
        <v>42</v>
      </c>
      <c r="F70" s="28">
        <f t="shared" ref="F70" si="8">SUM(E70:E74)</f>
        <v>198</v>
      </c>
      <c r="G70" s="19"/>
    </row>
    <row r="71" spans="1:7">
      <c r="A71" s="23"/>
      <c r="B71" s="26"/>
      <c r="C71" s="6" t="s">
        <v>172</v>
      </c>
      <c r="D71" s="7">
        <v>38419</v>
      </c>
      <c r="E71" s="7">
        <v>38</v>
      </c>
      <c r="F71" s="29"/>
      <c r="G71" s="19"/>
    </row>
    <row r="72" spans="1:7">
      <c r="A72" s="23"/>
      <c r="B72" s="26"/>
      <c r="C72" s="16" t="s">
        <v>280</v>
      </c>
      <c r="D72" s="16">
        <v>140569</v>
      </c>
      <c r="E72" s="16">
        <v>38</v>
      </c>
      <c r="F72" s="29"/>
      <c r="G72" s="19"/>
    </row>
    <row r="73" spans="1:7">
      <c r="A73" s="23"/>
      <c r="B73" s="26"/>
      <c r="C73" s="6" t="s">
        <v>170</v>
      </c>
      <c r="D73" s="7">
        <v>72754</v>
      </c>
      <c r="E73" s="7">
        <v>39</v>
      </c>
      <c r="F73" s="29"/>
      <c r="G73" s="19"/>
    </row>
    <row r="74" spans="1:7">
      <c r="A74" s="24"/>
      <c r="B74" s="27"/>
      <c r="C74" s="6" t="s">
        <v>171</v>
      </c>
      <c r="D74" s="7">
        <v>154365</v>
      </c>
      <c r="E74" s="7">
        <v>41</v>
      </c>
      <c r="F74" s="30"/>
      <c r="G74" s="19"/>
    </row>
    <row r="75" spans="1:7">
      <c r="A75" s="22">
        <v>15</v>
      </c>
      <c r="B75" s="25" t="s">
        <v>289</v>
      </c>
      <c r="C75" s="6" t="s">
        <v>157</v>
      </c>
      <c r="D75" s="7">
        <v>160434</v>
      </c>
      <c r="E75" s="7">
        <v>45</v>
      </c>
      <c r="F75" s="28">
        <f t="shared" ref="F75" si="9">SUM(E75:E79)</f>
        <v>196</v>
      </c>
      <c r="G75" s="19"/>
    </row>
    <row r="76" spans="1:7">
      <c r="A76" s="31"/>
      <c r="B76" s="26"/>
      <c r="C76" s="6" t="s">
        <v>245</v>
      </c>
      <c r="D76" s="7">
        <v>9901432</v>
      </c>
      <c r="E76" s="7">
        <v>37</v>
      </c>
      <c r="F76" s="29"/>
      <c r="G76" s="19"/>
    </row>
    <row r="77" spans="1:7">
      <c r="A77" s="31"/>
      <c r="B77" s="26"/>
      <c r="C77" s="6" t="s">
        <v>158</v>
      </c>
      <c r="D77" s="7">
        <v>113195</v>
      </c>
      <c r="E77" s="7">
        <v>39</v>
      </c>
      <c r="F77" s="29"/>
      <c r="G77" s="19"/>
    </row>
    <row r="78" spans="1:7">
      <c r="A78" s="31"/>
      <c r="B78" s="26"/>
      <c r="C78" s="6" t="s">
        <v>159</v>
      </c>
      <c r="D78" s="7">
        <v>111494</v>
      </c>
      <c r="E78" s="7">
        <v>42</v>
      </c>
      <c r="F78" s="29"/>
      <c r="G78" s="19"/>
    </row>
    <row r="79" spans="1:7">
      <c r="A79" s="32"/>
      <c r="B79" s="27"/>
      <c r="C79" s="6" t="s">
        <v>244</v>
      </c>
      <c r="D79" s="7">
        <v>38595</v>
      </c>
      <c r="E79" s="7">
        <v>33</v>
      </c>
      <c r="F79" s="30"/>
      <c r="G79" s="19"/>
    </row>
    <row r="80" spans="1:7">
      <c r="A80" s="22">
        <v>16</v>
      </c>
      <c r="B80" s="25" t="s">
        <v>290</v>
      </c>
      <c r="C80" s="6" t="s">
        <v>173</v>
      </c>
      <c r="D80" s="7">
        <v>154646</v>
      </c>
      <c r="E80" s="7">
        <v>46</v>
      </c>
      <c r="F80" s="28">
        <f t="shared" ref="F80" si="10">SUM(E80:E84)</f>
        <v>195</v>
      </c>
      <c r="G80" s="19"/>
    </row>
    <row r="81" spans="1:7">
      <c r="A81" s="31"/>
      <c r="B81" s="26"/>
      <c r="C81" s="6" t="s">
        <v>174</v>
      </c>
      <c r="D81" s="7">
        <v>120218</v>
      </c>
      <c r="E81" s="7">
        <v>45</v>
      </c>
      <c r="F81" s="29"/>
      <c r="G81" s="19"/>
    </row>
    <row r="82" spans="1:7">
      <c r="A82" s="31"/>
      <c r="B82" s="26"/>
      <c r="C82" s="6" t="s">
        <v>175</v>
      </c>
      <c r="D82" s="7">
        <v>155174</v>
      </c>
      <c r="E82" s="7">
        <v>25</v>
      </c>
      <c r="F82" s="29"/>
      <c r="G82" s="19"/>
    </row>
    <row r="83" spans="1:7">
      <c r="A83" s="31"/>
      <c r="B83" s="26"/>
      <c r="C83" s="6" t="s">
        <v>176</v>
      </c>
      <c r="D83" s="7">
        <v>149384</v>
      </c>
      <c r="E83" s="7">
        <v>38</v>
      </c>
      <c r="F83" s="29"/>
      <c r="G83" s="19"/>
    </row>
    <row r="84" spans="1:7">
      <c r="A84" s="32"/>
      <c r="B84" s="27"/>
      <c r="C84" s="6" t="s">
        <v>177</v>
      </c>
      <c r="D84" s="7">
        <v>108873</v>
      </c>
      <c r="E84" s="7">
        <v>41</v>
      </c>
      <c r="F84" s="30"/>
      <c r="G84" s="19"/>
    </row>
    <row r="85" spans="1:7">
      <c r="A85" s="22">
        <v>17</v>
      </c>
      <c r="B85" s="25" t="s">
        <v>291</v>
      </c>
      <c r="C85" s="6" t="s">
        <v>253</v>
      </c>
      <c r="D85" s="7">
        <v>153232</v>
      </c>
      <c r="E85" s="7">
        <v>29</v>
      </c>
      <c r="F85" s="28">
        <f t="shared" ref="F85" si="11">SUM(E85:E89)</f>
        <v>193</v>
      </c>
      <c r="G85" s="19"/>
    </row>
    <row r="86" spans="1:7">
      <c r="A86" s="31"/>
      <c r="B86" s="26"/>
      <c r="C86" s="6" t="s">
        <v>279</v>
      </c>
      <c r="D86" s="7">
        <v>61413</v>
      </c>
      <c r="E86" s="7">
        <v>47</v>
      </c>
      <c r="F86" s="29"/>
      <c r="G86" s="19"/>
    </row>
    <row r="87" spans="1:7">
      <c r="A87" s="31"/>
      <c r="B87" s="26"/>
      <c r="C87" s="6" t="s">
        <v>274</v>
      </c>
      <c r="D87" s="7">
        <v>38253</v>
      </c>
      <c r="E87" s="7">
        <v>40</v>
      </c>
      <c r="F87" s="29"/>
      <c r="G87" s="19"/>
    </row>
    <row r="88" spans="1:7">
      <c r="A88" s="31"/>
      <c r="B88" s="26"/>
      <c r="C88" s="6" t="s">
        <v>272</v>
      </c>
      <c r="D88" s="7">
        <v>154116</v>
      </c>
      <c r="E88" s="7">
        <v>38</v>
      </c>
      <c r="F88" s="29"/>
      <c r="G88" s="19"/>
    </row>
    <row r="89" spans="1:7">
      <c r="A89" s="32"/>
      <c r="B89" s="27"/>
      <c r="C89" s="6" t="s">
        <v>273</v>
      </c>
      <c r="D89" s="7">
        <v>154836</v>
      </c>
      <c r="E89" s="7">
        <v>39</v>
      </c>
      <c r="F89" s="30"/>
      <c r="G89" s="19"/>
    </row>
    <row r="90" spans="1:7">
      <c r="A90" s="22">
        <v>18</v>
      </c>
      <c r="B90" s="25" t="s">
        <v>292</v>
      </c>
      <c r="C90" s="6" t="s">
        <v>34</v>
      </c>
      <c r="D90" s="7">
        <v>117986</v>
      </c>
      <c r="E90" s="17">
        <v>48</v>
      </c>
      <c r="F90" s="28">
        <f t="shared" ref="F90" si="12">SUM(E90:E94)</f>
        <v>192</v>
      </c>
      <c r="G90" s="19"/>
    </row>
    <row r="91" spans="1:7">
      <c r="A91" s="31"/>
      <c r="B91" s="26"/>
      <c r="C91" s="6" t="s">
        <v>35</v>
      </c>
      <c r="D91" s="7">
        <v>117987</v>
      </c>
      <c r="E91" s="7">
        <v>40</v>
      </c>
      <c r="F91" s="29"/>
      <c r="G91" s="19"/>
    </row>
    <row r="92" spans="1:7">
      <c r="A92" s="31"/>
      <c r="B92" s="26"/>
      <c r="C92" s="6" t="s">
        <v>87</v>
      </c>
      <c r="D92" s="7">
        <v>148788</v>
      </c>
      <c r="E92" s="7">
        <v>37</v>
      </c>
      <c r="F92" s="29"/>
      <c r="G92" s="19"/>
    </row>
    <row r="93" spans="1:7">
      <c r="A93" s="31"/>
      <c r="B93" s="26"/>
      <c r="C93" s="6" t="s">
        <v>36</v>
      </c>
      <c r="D93" s="7">
        <v>151128</v>
      </c>
      <c r="E93" s="7">
        <v>36</v>
      </c>
      <c r="F93" s="29"/>
      <c r="G93" s="19"/>
    </row>
    <row r="94" spans="1:7">
      <c r="A94" s="32"/>
      <c r="B94" s="27"/>
      <c r="C94" s="6" t="s">
        <v>88</v>
      </c>
      <c r="D94" s="7">
        <v>91367</v>
      </c>
      <c r="E94" s="7">
        <v>31</v>
      </c>
      <c r="F94" s="30"/>
      <c r="G94" s="19"/>
    </row>
    <row r="95" spans="1:7">
      <c r="A95" s="22">
        <v>19</v>
      </c>
      <c r="B95" s="25" t="s">
        <v>293</v>
      </c>
      <c r="C95" s="6" t="s">
        <v>205</v>
      </c>
      <c r="D95" s="7">
        <v>49660</v>
      </c>
      <c r="E95" s="7">
        <v>33</v>
      </c>
      <c r="F95" s="28">
        <f t="shared" ref="F95" si="13">SUM(E95:E99)</f>
        <v>192</v>
      </c>
      <c r="G95" s="19"/>
    </row>
    <row r="96" spans="1:7">
      <c r="A96" s="31"/>
      <c r="B96" s="26"/>
      <c r="C96" s="6" t="s">
        <v>206</v>
      </c>
      <c r="D96" s="7">
        <v>99114</v>
      </c>
      <c r="E96" s="7">
        <v>41</v>
      </c>
      <c r="F96" s="29"/>
      <c r="G96" s="19"/>
    </row>
    <row r="97" spans="1:7">
      <c r="A97" s="31"/>
      <c r="B97" s="26"/>
      <c r="C97" s="6" t="s">
        <v>207</v>
      </c>
      <c r="D97" s="7">
        <v>25645</v>
      </c>
      <c r="E97" s="7">
        <v>37</v>
      </c>
      <c r="F97" s="29"/>
      <c r="G97" s="19"/>
    </row>
    <row r="98" spans="1:7">
      <c r="A98" s="31"/>
      <c r="B98" s="26"/>
      <c r="C98" s="6" t="s">
        <v>208</v>
      </c>
      <c r="D98" s="7">
        <v>63556</v>
      </c>
      <c r="E98" s="7">
        <v>43</v>
      </c>
      <c r="F98" s="29"/>
      <c r="G98" s="19"/>
    </row>
    <row r="99" spans="1:7">
      <c r="A99" s="32"/>
      <c r="B99" s="27"/>
      <c r="C99" s="6" t="s">
        <v>209</v>
      </c>
      <c r="D99" s="7">
        <v>147528</v>
      </c>
      <c r="E99" s="7">
        <v>38</v>
      </c>
      <c r="F99" s="30"/>
      <c r="G99" s="19"/>
    </row>
    <row r="100" spans="1:7">
      <c r="A100" s="22">
        <v>20</v>
      </c>
      <c r="B100" s="25" t="s">
        <v>294</v>
      </c>
      <c r="C100" s="6" t="s">
        <v>238</v>
      </c>
      <c r="D100" s="7">
        <v>1391945</v>
      </c>
      <c r="E100" s="7">
        <v>42</v>
      </c>
      <c r="F100" s="28">
        <f t="shared" ref="F100" si="14">SUM(E100:E104)</f>
        <v>186</v>
      </c>
      <c r="G100" s="19"/>
    </row>
    <row r="101" spans="1:7">
      <c r="A101" s="31"/>
      <c r="B101" s="26"/>
      <c r="C101" s="6" t="s">
        <v>239</v>
      </c>
      <c r="D101" s="7">
        <v>1380239</v>
      </c>
      <c r="E101" s="7">
        <v>33</v>
      </c>
      <c r="F101" s="29"/>
      <c r="G101" s="19"/>
    </row>
    <row r="102" spans="1:7">
      <c r="A102" s="31"/>
      <c r="B102" s="26"/>
      <c r="C102" s="17" t="s">
        <v>281</v>
      </c>
      <c r="D102" s="17">
        <v>1369584</v>
      </c>
      <c r="E102" s="17">
        <v>41</v>
      </c>
      <c r="F102" s="29"/>
      <c r="G102" s="19"/>
    </row>
    <row r="103" spans="1:7">
      <c r="A103" s="31"/>
      <c r="B103" s="26"/>
      <c r="C103" s="7" t="s">
        <v>241</v>
      </c>
      <c r="D103" s="7">
        <v>129405</v>
      </c>
      <c r="E103" s="7">
        <v>30</v>
      </c>
      <c r="F103" s="29"/>
      <c r="G103" s="19"/>
    </row>
    <row r="104" spans="1:7">
      <c r="A104" s="32"/>
      <c r="B104" s="27"/>
      <c r="C104" s="6" t="s">
        <v>240</v>
      </c>
      <c r="D104" s="7">
        <v>1583162</v>
      </c>
      <c r="E104" s="7">
        <v>40</v>
      </c>
      <c r="F104" s="30"/>
      <c r="G104" s="19"/>
    </row>
    <row r="105" spans="1:7">
      <c r="A105" s="22">
        <v>21</v>
      </c>
      <c r="B105" s="25" t="s">
        <v>295</v>
      </c>
      <c r="C105" s="6" t="s">
        <v>61</v>
      </c>
      <c r="D105" s="7">
        <v>118723</v>
      </c>
      <c r="E105" s="7">
        <v>38</v>
      </c>
      <c r="F105" s="28">
        <f t="shared" ref="F105" si="15">SUM(E105:E109)</f>
        <v>186</v>
      </c>
      <c r="G105" s="19"/>
    </row>
    <row r="106" spans="1:7">
      <c r="A106" s="31"/>
      <c r="B106" s="26"/>
      <c r="C106" s="6" t="s">
        <v>237</v>
      </c>
      <c r="D106" s="7">
        <v>105294</v>
      </c>
      <c r="E106" s="7">
        <v>39</v>
      </c>
      <c r="F106" s="29"/>
      <c r="G106" s="19"/>
    </row>
    <row r="107" spans="1:7">
      <c r="A107" s="31"/>
      <c r="B107" s="26"/>
      <c r="C107" s="17" t="s">
        <v>283</v>
      </c>
      <c r="D107" s="17">
        <v>118561</v>
      </c>
      <c r="E107" s="17">
        <v>41</v>
      </c>
      <c r="F107" s="29"/>
      <c r="G107" s="19"/>
    </row>
    <row r="108" spans="1:7">
      <c r="A108" s="31"/>
      <c r="B108" s="26"/>
      <c r="C108" s="6" t="s">
        <v>63</v>
      </c>
      <c r="D108" s="7">
        <v>55</v>
      </c>
      <c r="E108" s="7">
        <v>36</v>
      </c>
      <c r="F108" s="29"/>
      <c r="G108" s="19"/>
    </row>
    <row r="109" spans="1:7">
      <c r="A109" s="32"/>
      <c r="B109" s="27"/>
      <c r="C109" s="6" t="s">
        <v>62</v>
      </c>
      <c r="D109" s="7">
        <v>48939</v>
      </c>
      <c r="E109" s="7">
        <v>32</v>
      </c>
      <c r="F109" s="30"/>
      <c r="G109" s="19"/>
    </row>
    <row r="110" spans="1:7">
      <c r="A110" s="22">
        <v>22</v>
      </c>
      <c r="B110" s="25" t="s">
        <v>296</v>
      </c>
      <c r="C110" s="6" t="s">
        <v>48</v>
      </c>
      <c r="D110" s="7">
        <v>105617</v>
      </c>
      <c r="E110" s="7">
        <v>41</v>
      </c>
      <c r="F110" s="28">
        <f>SUM(E110:E114)</f>
        <v>185</v>
      </c>
      <c r="G110" s="19"/>
    </row>
    <row r="111" spans="1:7">
      <c r="A111" s="31"/>
      <c r="B111" s="26"/>
      <c r="C111" s="17" t="s">
        <v>285</v>
      </c>
      <c r="D111" s="17">
        <v>28273</v>
      </c>
      <c r="E111" s="17">
        <v>48</v>
      </c>
      <c r="F111" s="29"/>
      <c r="G111" s="19"/>
    </row>
    <row r="112" spans="1:7">
      <c r="A112" s="31"/>
      <c r="B112" s="26"/>
      <c r="C112" s="6" t="s">
        <v>49</v>
      </c>
      <c r="D112" s="7">
        <v>87357</v>
      </c>
      <c r="E112" s="7">
        <v>36</v>
      </c>
      <c r="F112" s="29"/>
      <c r="G112" s="19"/>
    </row>
    <row r="113" spans="1:7">
      <c r="A113" s="31"/>
      <c r="B113" s="26"/>
      <c r="C113" s="6" t="s">
        <v>52</v>
      </c>
      <c r="D113" s="7">
        <v>119309</v>
      </c>
      <c r="E113" s="7">
        <v>42</v>
      </c>
      <c r="F113" s="29"/>
      <c r="G113" s="19"/>
    </row>
    <row r="114" spans="1:7">
      <c r="A114" s="32"/>
      <c r="B114" s="27"/>
      <c r="C114" s="6" t="s">
        <v>55</v>
      </c>
      <c r="D114" s="7">
        <v>159247</v>
      </c>
      <c r="E114" s="7">
        <v>18</v>
      </c>
      <c r="F114" s="30"/>
      <c r="G114" s="19"/>
    </row>
    <row r="115" spans="1:7">
      <c r="A115" s="22">
        <v>23</v>
      </c>
      <c r="B115" s="25" t="s">
        <v>297</v>
      </c>
      <c r="C115" s="6" t="s">
        <v>42</v>
      </c>
      <c r="D115" s="7">
        <v>82928</v>
      </c>
      <c r="E115" s="7">
        <v>36</v>
      </c>
      <c r="F115" s="28">
        <f t="shared" ref="F115" si="16">SUM(E115:E119)</f>
        <v>179</v>
      </c>
      <c r="G115" s="19"/>
    </row>
    <row r="116" spans="1:7">
      <c r="A116" s="31"/>
      <c r="B116" s="26"/>
      <c r="C116" s="6" t="s">
        <v>43</v>
      </c>
      <c r="D116" s="7">
        <v>71562</v>
      </c>
      <c r="E116" s="7">
        <v>33</v>
      </c>
      <c r="F116" s="29"/>
      <c r="G116" s="19"/>
    </row>
    <row r="117" spans="1:7">
      <c r="A117" s="31"/>
      <c r="B117" s="26"/>
      <c r="C117" s="6" t="s">
        <v>44</v>
      </c>
      <c r="D117" s="7">
        <v>36138</v>
      </c>
      <c r="E117" s="7">
        <v>28</v>
      </c>
      <c r="F117" s="29"/>
      <c r="G117" s="19"/>
    </row>
    <row r="118" spans="1:7">
      <c r="A118" s="31"/>
      <c r="B118" s="26"/>
      <c r="C118" s="6" t="s">
        <v>45</v>
      </c>
      <c r="D118" s="7">
        <v>1970</v>
      </c>
      <c r="E118" s="7">
        <v>41</v>
      </c>
      <c r="F118" s="29"/>
      <c r="G118" s="19"/>
    </row>
    <row r="119" spans="1:7">
      <c r="A119" s="32"/>
      <c r="B119" s="27"/>
      <c r="C119" s="6" t="s">
        <v>46</v>
      </c>
      <c r="D119" s="7">
        <v>101103</v>
      </c>
      <c r="E119" s="7">
        <v>41</v>
      </c>
      <c r="F119" s="30"/>
      <c r="G119" s="19"/>
    </row>
    <row r="120" spans="1:7">
      <c r="A120" s="22">
        <v>24</v>
      </c>
      <c r="B120" s="25" t="s">
        <v>298</v>
      </c>
      <c r="C120" s="6" t="s">
        <v>103</v>
      </c>
      <c r="D120" s="7">
        <v>96592</v>
      </c>
      <c r="E120" s="7">
        <v>40</v>
      </c>
      <c r="F120" s="28">
        <f t="shared" ref="F120" si="17">SUM(E120:E124)</f>
        <v>177</v>
      </c>
      <c r="G120" s="19"/>
    </row>
    <row r="121" spans="1:7">
      <c r="A121" s="31"/>
      <c r="B121" s="26"/>
      <c r="C121" s="6" t="s">
        <v>104</v>
      </c>
      <c r="D121" s="7">
        <v>34476</v>
      </c>
      <c r="E121" s="7">
        <v>44</v>
      </c>
      <c r="F121" s="29"/>
      <c r="G121" s="19"/>
    </row>
    <row r="122" spans="1:7">
      <c r="A122" s="31"/>
      <c r="B122" s="26"/>
      <c r="C122" s="6" t="s">
        <v>105</v>
      </c>
      <c r="D122" s="7">
        <v>67391</v>
      </c>
      <c r="E122" s="7">
        <v>32</v>
      </c>
      <c r="F122" s="29"/>
      <c r="G122" s="19"/>
    </row>
    <row r="123" spans="1:7">
      <c r="A123" s="31"/>
      <c r="B123" s="26"/>
      <c r="C123" s="6" t="s">
        <v>106</v>
      </c>
      <c r="D123" s="7">
        <v>64103</v>
      </c>
      <c r="E123" s="7">
        <v>33</v>
      </c>
      <c r="F123" s="29"/>
      <c r="G123" s="19"/>
    </row>
    <row r="124" spans="1:7">
      <c r="A124" s="32"/>
      <c r="B124" s="27"/>
      <c r="C124" s="6" t="s">
        <v>107</v>
      </c>
      <c r="D124" s="7">
        <v>21490</v>
      </c>
      <c r="E124" s="7">
        <v>28</v>
      </c>
      <c r="F124" s="30"/>
      <c r="G124" s="19"/>
    </row>
    <row r="125" spans="1:7">
      <c r="A125" s="22">
        <v>25</v>
      </c>
      <c r="B125" s="25" t="s">
        <v>299</v>
      </c>
      <c r="C125" s="6" t="s">
        <v>123</v>
      </c>
      <c r="D125" s="7">
        <v>100340</v>
      </c>
      <c r="E125" s="7">
        <v>39</v>
      </c>
      <c r="F125" s="28">
        <f t="shared" ref="F125" si="18">SUM(E125:E129)</f>
        <v>174</v>
      </c>
      <c r="G125" s="19"/>
    </row>
    <row r="126" spans="1:7">
      <c r="A126" s="31"/>
      <c r="B126" s="26"/>
      <c r="C126" s="6" t="s">
        <v>119</v>
      </c>
      <c r="D126" s="7">
        <v>111426</v>
      </c>
      <c r="E126" s="7">
        <v>26</v>
      </c>
      <c r="F126" s="29"/>
      <c r="G126" s="19"/>
    </row>
    <row r="127" spans="1:7">
      <c r="A127" s="31"/>
      <c r="B127" s="26"/>
      <c r="C127" s="6" t="s">
        <v>120</v>
      </c>
      <c r="D127" s="7">
        <v>155399</v>
      </c>
      <c r="E127" s="7">
        <v>40</v>
      </c>
      <c r="F127" s="29"/>
      <c r="G127" s="19"/>
    </row>
    <row r="128" spans="1:7">
      <c r="A128" s="31"/>
      <c r="B128" s="26"/>
      <c r="C128" s="6" t="s">
        <v>121</v>
      </c>
      <c r="D128" s="7">
        <v>71360</v>
      </c>
      <c r="E128" s="7">
        <v>34</v>
      </c>
      <c r="F128" s="29"/>
      <c r="G128" s="19"/>
    </row>
    <row r="129" spans="1:7">
      <c r="A129" s="32"/>
      <c r="B129" s="27"/>
      <c r="C129" s="6" t="s">
        <v>122</v>
      </c>
      <c r="D129" s="7">
        <v>112107</v>
      </c>
      <c r="E129" s="7">
        <v>35</v>
      </c>
      <c r="F129" s="30"/>
      <c r="G129" s="19"/>
    </row>
    <row r="130" spans="1:7">
      <c r="A130" s="22">
        <v>26</v>
      </c>
      <c r="B130" s="25" t="s">
        <v>300</v>
      </c>
      <c r="C130" s="6" t="s">
        <v>160</v>
      </c>
      <c r="D130" s="7">
        <v>147227</v>
      </c>
      <c r="E130" s="7">
        <v>32</v>
      </c>
      <c r="F130" s="28">
        <f t="shared" ref="F130" si="19">SUM(E130:E134)</f>
        <v>172</v>
      </c>
    </row>
    <row r="131" spans="1:7">
      <c r="A131" s="31"/>
      <c r="B131" s="26"/>
      <c r="C131" s="6" t="s">
        <v>161</v>
      </c>
      <c r="D131" s="7">
        <v>100819</v>
      </c>
      <c r="E131" s="7">
        <v>43</v>
      </c>
      <c r="F131" s="29"/>
    </row>
    <row r="132" spans="1:7">
      <c r="A132" s="31"/>
      <c r="B132" s="26"/>
      <c r="C132" s="6" t="s">
        <v>162</v>
      </c>
      <c r="D132" s="7">
        <v>118336</v>
      </c>
      <c r="E132" s="7">
        <v>31</v>
      </c>
      <c r="F132" s="29"/>
    </row>
    <row r="133" spans="1:7">
      <c r="A133" s="31"/>
      <c r="B133" s="26"/>
      <c r="C133" s="6" t="s">
        <v>163</v>
      </c>
      <c r="D133" s="7">
        <v>77654</v>
      </c>
      <c r="E133" s="7">
        <v>42</v>
      </c>
      <c r="F133" s="29"/>
    </row>
    <row r="134" spans="1:7">
      <c r="A134" s="32"/>
      <c r="B134" s="27"/>
      <c r="C134" s="6" t="s">
        <v>164</v>
      </c>
      <c r="D134" s="7">
        <v>155303</v>
      </c>
      <c r="E134" s="7">
        <v>24</v>
      </c>
      <c r="F134" s="30"/>
    </row>
    <row r="135" spans="1:7">
      <c r="A135" s="22">
        <v>27</v>
      </c>
      <c r="B135" s="25" t="s">
        <v>301</v>
      </c>
      <c r="C135" s="6" t="s">
        <v>114</v>
      </c>
      <c r="D135" s="7">
        <v>51185</v>
      </c>
      <c r="E135" s="7">
        <v>28</v>
      </c>
      <c r="F135" s="28">
        <f t="shared" ref="F135" si="20">SUM(E135:E139)</f>
        <v>171</v>
      </c>
    </row>
    <row r="136" spans="1:7">
      <c r="A136" s="31"/>
      <c r="B136" s="26"/>
      <c r="C136" s="6" t="s">
        <v>115</v>
      </c>
      <c r="D136" s="7">
        <v>46335</v>
      </c>
      <c r="E136" s="7">
        <v>37</v>
      </c>
      <c r="F136" s="29"/>
    </row>
    <row r="137" spans="1:7">
      <c r="A137" s="31"/>
      <c r="B137" s="26"/>
      <c r="C137" s="6" t="s">
        <v>116</v>
      </c>
      <c r="D137" s="7">
        <v>146987</v>
      </c>
      <c r="E137" s="7">
        <v>28</v>
      </c>
      <c r="F137" s="29"/>
    </row>
    <row r="138" spans="1:7">
      <c r="A138" s="31"/>
      <c r="B138" s="26"/>
      <c r="C138" s="6" t="s">
        <v>117</v>
      </c>
      <c r="D138" s="7">
        <v>156524</v>
      </c>
      <c r="E138" s="7">
        <v>38</v>
      </c>
      <c r="F138" s="29"/>
    </row>
    <row r="139" spans="1:7">
      <c r="A139" s="32"/>
      <c r="B139" s="27"/>
      <c r="C139" s="6" t="s">
        <v>118</v>
      </c>
      <c r="D139" s="7">
        <v>147533</v>
      </c>
      <c r="E139" s="7">
        <v>40</v>
      </c>
      <c r="F139" s="30"/>
    </row>
    <row r="140" spans="1:7">
      <c r="A140" s="22">
        <v>28</v>
      </c>
      <c r="B140" s="25" t="s">
        <v>302</v>
      </c>
      <c r="C140" s="6" t="s">
        <v>29</v>
      </c>
      <c r="D140" s="7"/>
      <c r="E140" s="7">
        <v>35</v>
      </c>
      <c r="F140" s="28">
        <f t="shared" ref="F140" si="21">SUM(E140:E144)</f>
        <v>171</v>
      </c>
    </row>
    <row r="141" spans="1:7">
      <c r="A141" s="31"/>
      <c r="B141" s="26"/>
      <c r="C141" s="6" t="s">
        <v>30</v>
      </c>
      <c r="D141" s="7"/>
      <c r="E141" s="7">
        <v>37</v>
      </c>
      <c r="F141" s="29"/>
    </row>
    <row r="142" spans="1:7">
      <c r="A142" s="31"/>
      <c r="B142" s="26"/>
      <c r="C142" s="6" t="s">
        <v>31</v>
      </c>
      <c r="D142" s="7"/>
      <c r="E142" s="7">
        <v>39</v>
      </c>
      <c r="F142" s="29"/>
    </row>
    <row r="143" spans="1:7">
      <c r="A143" s="31"/>
      <c r="B143" s="26"/>
      <c r="C143" s="6" t="s">
        <v>32</v>
      </c>
      <c r="D143" s="7"/>
      <c r="E143" s="7">
        <v>22</v>
      </c>
      <c r="F143" s="29"/>
    </row>
    <row r="144" spans="1:7">
      <c r="A144" s="32"/>
      <c r="B144" s="27"/>
      <c r="C144" s="6" t="s">
        <v>33</v>
      </c>
      <c r="D144" s="7"/>
      <c r="E144" s="7">
        <v>38</v>
      </c>
      <c r="F144" s="30"/>
    </row>
    <row r="145" spans="1:6">
      <c r="A145" s="22">
        <v>29</v>
      </c>
      <c r="B145" s="33" t="s">
        <v>303</v>
      </c>
      <c r="C145" s="18" t="s">
        <v>265</v>
      </c>
      <c r="D145" s="18">
        <v>99011658</v>
      </c>
      <c r="E145" s="18">
        <v>38</v>
      </c>
      <c r="F145" s="36">
        <f t="shared" ref="F145" si="22">SUM(E145:E149)</f>
        <v>126</v>
      </c>
    </row>
    <row r="146" spans="1:6">
      <c r="A146" s="31"/>
      <c r="B146" s="34"/>
      <c r="C146" s="18" t="s">
        <v>266</v>
      </c>
      <c r="D146" s="18">
        <v>97343</v>
      </c>
      <c r="E146" s="18">
        <v>39</v>
      </c>
      <c r="F146" s="37"/>
    </row>
    <row r="147" spans="1:6">
      <c r="A147" s="31"/>
      <c r="B147" s="34"/>
      <c r="C147" s="18" t="s">
        <v>267</v>
      </c>
      <c r="D147" s="18">
        <v>86320</v>
      </c>
      <c r="E147" s="18">
        <v>34</v>
      </c>
      <c r="F147" s="37"/>
    </row>
    <row r="148" spans="1:6">
      <c r="A148" s="31"/>
      <c r="B148" s="34"/>
      <c r="C148" s="18" t="s">
        <v>270</v>
      </c>
      <c r="D148" s="18">
        <v>11830</v>
      </c>
      <c r="E148" s="18">
        <v>15</v>
      </c>
      <c r="F148" s="37"/>
    </row>
    <row r="149" spans="1:6">
      <c r="A149" s="32"/>
      <c r="B149" s="35"/>
      <c r="C149" s="18" t="s">
        <v>271</v>
      </c>
      <c r="D149" s="18">
        <v>154302</v>
      </c>
      <c r="E149" s="18"/>
      <c r="F149" s="38"/>
    </row>
    <row r="150" spans="1:6" ht="27.6" customHeight="1">
      <c r="A150" s="39" t="s">
        <v>288</v>
      </c>
      <c r="B150" s="40"/>
      <c r="C150" s="40"/>
      <c r="D150" s="40"/>
      <c r="E150" s="40"/>
      <c r="F150" s="41"/>
    </row>
    <row r="151" spans="1:6">
      <c r="A151" s="22">
        <v>1</v>
      </c>
      <c r="B151" s="25" t="s">
        <v>81</v>
      </c>
      <c r="C151" s="7" t="s">
        <v>82</v>
      </c>
      <c r="D151" s="7">
        <v>90923</v>
      </c>
      <c r="E151" s="7">
        <v>33</v>
      </c>
      <c r="F151" s="28">
        <f>SUM(E151:E155)</f>
        <v>202</v>
      </c>
    </row>
    <row r="152" spans="1:6">
      <c r="A152" s="23"/>
      <c r="B152" s="26"/>
      <c r="C152" s="6" t="s">
        <v>83</v>
      </c>
      <c r="D152" s="7">
        <v>90998</v>
      </c>
      <c r="E152" s="7">
        <v>41</v>
      </c>
      <c r="F152" s="29"/>
    </row>
    <row r="153" spans="1:6">
      <c r="A153" s="23"/>
      <c r="B153" s="26"/>
      <c r="C153" s="6" t="s">
        <v>84</v>
      </c>
      <c r="D153" s="7">
        <v>119305</v>
      </c>
      <c r="E153" s="7">
        <v>43</v>
      </c>
      <c r="F153" s="29"/>
    </row>
    <row r="154" spans="1:6">
      <c r="A154" s="23"/>
      <c r="B154" s="26"/>
      <c r="C154" s="6" t="s">
        <v>85</v>
      </c>
      <c r="D154" s="7">
        <v>148254</v>
      </c>
      <c r="E154" s="7">
        <v>39</v>
      </c>
      <c r="F154" s="29"/>
    </row>
    <row r="155" spans="1:6">
      <c r="A155" s="24"/>
      <c r="B155" s="27"/>
      <c r="C155" s="6" t="s">
        <v>86</v>
      </c>
      <c r="D155" s="7">
        <v>99677</v>
      </c>
      <c r="E155" s="7">
        <v>46</v>
      </c>
      <c r="F155" s="30"/>
    </row>
    <row r="156" spans="1:6">
      <c r="A156" s="22">
        <v>2</v>
      </c>
      <c r="B156" s="25" t="s">
        <v>71</v>
      </c>
      <c r="C156" s="6" t="s">
        <v>72</v>
      </c>
      <c r="D156" s="7">
        <v>152849</v>
      </c>
      <c r="E156" s="7">
        <v>33</v>
      </c>
      <c r="F156" s="28">
        <f t="shared" ref="F156" si="23">SUM(E156:E160)</f>
        <v>197</v>
      </c>
    </row>
    <row r="157" spans="1:6">
      <c r="A157" s="23"/>
      <c r="B157" s="26"/>
      <c r="C157" s="6" t="s">
        <v>73</v>
      </c>
      <c r="D157" s="7">
        <v>85948</v>
      </c>
      <c r="E157" s="7">
        <v>41</v>
      </c>
      <c r="F157" s="29"/>
    </row>
    <row r="158" spans="1:6">
      <c r="A158" s="23"/>
      <c r="B158" s="26"/>
      <c r="C158" s="6" t="s">
        <v>74</v>
      </c>
      <c r="D158" s="7">
        <v>88283</v>
      </c>
      <c r="E158" s="7">
        <v>39</v>
      </c>
      <c r="F158" s="29"/>
    </row>
    <row r="159" spans="1:6">
      <c r="A159" s="23"/>
      <c r="B159" s="26"/>
      <c r="C159" s="6" t="s">
        <v>75</v>
      </c>
      <c r="D159" s="7">
        <v>90839</v>
      </c>
      <c r="E159" s="7">
        <v>38</v>
      </c>
      <c r="F159" s="29"/>
    </row>
    <row r="160" spans="1:6">
      <c r="A160" s="24"/>
      <c r="B160" s="27"/>
      <c r="C160" s="6" t="s">
        <v>77</v>
      </c>
      <c r="D160" s="7">
        <v>99147</v>
      </c>
      <c r="E160" s="7">
        <v>46</v>
      </c>
      <c r="F160" s="30"/>
    </row>
    <row r="161" spans="1:6">
      <c r="A161" s="22">
        <v>3</v>
      </c>
      <c r="B161" s="25" t="s">
        <v>232</v>
      </c>
      <c r="C161" s="6" t="s">
        <v>194</v>
      </c>
      <c r="D161" s="7">
        <v>46003661</v>
      </c>
      <c r="E161" s="7">
        <v>35</v>
      </c>
      <c r="F161" s="28">
        <f t="shared" ref="F161" si="24">SUM(E161:E165)</f>
        <v>195</v>
      </c>
    </row>
    <row r="162" spans="1:6">
      <c r="A162" s="23"/>
      <c r="B162" s="26"/>
      <c r="C162" s="6" t="s">
        <v>195</v>
      </c>
      <c r="D162" s="7">
        <v>46003851</v>
      </c>
      <c r="E162" s="7">
        <v>40</v>
      </c>
      <c r="F162" s="29"/>
    </row>
    <row r="163" spans="1:6">
      <c r="A163" s="23"/>
      <c r="B163" s="26"/>
      <c r="C163" s="6" t="s">
        <v>196</v>
      </c>
      <c r="D163" s="7">
        <v>46004522</v>
      </c>
      <c r="E163" s="7">
        <v>40</v>
      </c>
      <c r="F163" s="29"/>
    </row>
    <row r="164" spans="1:6">
      <c r="A164" s="23"/>
      <c r="B164" s="26"/>
      <c r="C164" s="6" t="s">
        <v>197</v>
      </c>
      <c r="D164" s="7">
        <v>46001146</v>
      </c>
      <c r="E164" s="7">
        <v>42</v>
      </c>
      <c r="F164" s="29"/>
    </row>
    <row r="165" spans="1:6">
      <c r="A165" s="24"/>
      <c r="B165" s="27"/>
      <c r="C165" s="6" t="s">
        <v>198</v>
      </c>
      <c r="D165" s="7">
        <v>46003811</v>
      </c>
      <c r="E165" s="7">
        <v>38</v>
      </c>
      <c r="F165" s="30"/>
    </row>
    <row r="166" spans="1:6">
      <c r="A166" s="22">
        <v>4</v>
      </c>
      <c r="B166" s="25" t="s">
        <v>76</v>
      </c>
      <c r="C166" s="6" t="s">
        <v>258</v>
      </c>
      <c r="D166" s="7">
        <v>70335</v>
      </c>
      <c r="E166" s="7">
        <v>30</v>
      </c>
      <c r="F166" s="28">
        <f t="shared" ref="F166" si="25">SUM(E166:E170)</f>
        <v>193</v>
      </c>
    </row>
    <row r="167" spans="1:6">
      <c r="A167" s="23"/>
      <c r="B167" s="26"/>
      <c r="C167" s="6" t="s">
        <v>165</v>
      </c>
      <c r="D167" s="7">
        <v>150863</v>
      </c>
      <c r="E167" s="7">
        <v>33</v>
      </c>
      <c r="F167" s="29"/>
    </row>
    <row r="168" spans="1:6">
      <c r="A168" s="23"/>
      <c r="B168" s="26"/>
      <c r="C168" s="6" t="s">
        <v>78</v>
      </c>
      <c r="D168" s="7">
        <v>155998</v>
      </c>
      <c r="E168" s="7">
        <v>45</v>
      </c>
      <c r="F168" s="29"/>
    </row>
    <row r="169" spans="1:6">
      <c r="A169" s="23"/>
      <c r="B169" s="26"/>
      <c r="C169" s="6" t="s">
        <v>79</v>
      </c>
      <c r="D169" s="7">
        <v>90580</v>
      </c>
      <c r="E169" s="7">
        <v>37</v>
      </c>
      <c r="F169" s="29"/>
    </row>
    <row r="170" spans="1:6">
      <c r="A170" s="24"/>
      <c r="B170" s="27"/>
      <c r="C170" s="6" t="s">
        <v>80</v>
      </c>
      <c r="D170" s="7">
        <v>99636</v>
      </c>
      <c r="E170" s="7">
        <v>48</v>
      </c>
      <c r="F170" s="30"/>
    </row>
    <row r="171" spans="1:6">
      <c r="A171" s="22">
        <v>5</v>
      </c>
      <c r="B171" s="25" t="s">
        <v>129</v>
      </c>
      <c r="C171" s="6" t="s">
        <v>135</v>
      </c>
      <c r="D171" s="7">
        <v>155717</v>
      </c>
      <c r="E171" s="7">
        <v>36</v>
      </c>
      <c r="F171" s="28">
        <f t="shared" ref="F171" si="26">SUM(E171:E175)</f>
        <v>189</v>
      </c>
    </row>
    <row r="172" spans="1:6">
      <c r="A172" s="23"/>
      <c r="B172" s="26"/>
      <c r="C172" s="6" t="s">
        <v>136</v>
      </c>
      <c r="D172" s="7">
        <v>112553</v>
      </c>
      <c r="E172" s="7">
        <v>41</v>
      </c>
      <c r="F172" s="29"/>
    </row>
    <row r="173" spans="1:6">
      <c r="A173" s="23"/>
      <c r="B173" s="26"/>
      <c r="C173" s="6" t="s">
        <v>137</v>
      </c>
      <c r="D173" s="7">
        <v>154181</v>
      </c>
      <c r="E173" s="7">
        <v>39</v>
      </c>
      <c r="F173" s="29"/>
    </row>
    <row r="174" spans="1:6">
      <c r="A174" s="23"/>
      <c r="B174" s="26"/>
      <c r="C174" s="6" t="s">
        <v>138</v>
      </c>
      <c r="D174" s="7">
        <v>159273</v>
      </c>
      <c r="E174" s="7">
        <v>35</v>
      </c>
      <c r="F174" s="29"/>
    </row>
    <row r="175" spans="1:6">
      <c r="A175" s="24"/>
      <c r="B175" s="27"/>
      <c r="C175" s="6" t="s">
        <v>139</v>
      </c>
      <c r="D175" s="7">
        <v>64913</v>
      </c>
      <c r="E175" s="7">
        <v>38</v>
      </c>
      <c r="F175" s="30"/>
    </row>
    <row r="176" spans="1:6">
      <c r="A176" s="22">
        <v>6</v>
      </c>
      <c r="B176" s="25" t="s">
        <v>230</v>
      </c>
      <c r="C176" s="6" t="s">
        <v>210</v>
      </c>
      <c r="D176" s="7">
        <v>129302</v>
      </c>
      <c r="E176" s="7">
        <v>40</v>
      </c>
      <c r="F176" s="28">
        <f t="shared" ref="F176" si="27">SUM(E176:E180)</f>
        <v>188</v>
      </c>
    </row>
    <row r="177" spans="1:6">
      <c r="A177" s="23"/>
      <c r="B177" s="26"/>
      <c r="C177" s="6" t="s">
        <v>211</v>
      </c>
      <c r="D177" s="7">
        <v>160478</v>
      </c>
      <c r="E177" s="7">
        <v>39</v>
      </c>
      <c r="F177" s="29"/>
    </row>
    <row r="178" spans="1:6">
      <c r="A178" s="23"/>
      <c r="B178" s="26"/>
      <c r="C178" s="6" t="s">
        <v>212</v>
      </c>
      <c r="D178" s="7">
        <v>53507</v>
      </c>
      <c r="E178" s="7">
        <v>34</v>
      </c>
      <c r="F178" s="29"/>
    </row>
    <row r="179" spans="1:6">
      <c r="A179" s="23"/>
      <c r="B179" s="26"/>
      <c r="C179" s="6" t="s">
        <v>213</v>
      </c>
      <c r="D179" s="7">
        <v>155938</v>
      </c>
      <c r="E179" s="7">
        <v>39</v>
      </c>
      <c r="F179" s="29"/>
    </row>
    <row r="180" spans="1:6">
      <c r="A180" s="24"/>
      <c r="B180" s="27"/>
      <c r="C180" s="6" t="s">
        <v>214</v>
      </c>
      <c r="D180" s="7">
        <v>147529</v>
      </c>
      <c r="E180" s="7">
        <v>36</v>
      </c>
      <c r="F180" s="30"/>
    </row>
    <row r="181" spans="1:6">
      <c r="A181" s="22">
        <v>7</v>
      </c>
      <c r="B181" s="25" t="s">
        <v>243</v>
      </c>
      <c r="C181" s="6" t="s">
        <v>37</v>
      </c>
      <c r="D181" s="7">
        <v>106106</v>
      </c>
      <c r="E181" s="7">
        <v>35</v>
      </c>
      <c r="F181" s="28">
        <f t="shared" ref="F181" si="28">SUM(E181:E185)</f>
        <v>186</v>
      </c>
    </row>
    <row r="182" spans="1:6">
      <c r="A182" s="23"/>
      <c r="B182" s="26"/>
      <c r="C182" s="6" t="s">
        <v>38</v>
      </c>
      <c r="D182" s="7">
        <v>153318</v>
      </c>
      <c r="E182" s="7">
        <v>41</v>
      </c>
      <c r="F182" s="29"/>
    </row>
    <row r="183" spans="1:6">
      <c r="A183" s="23"/>
      <c r="B183" s="26"/>
      <c r="C183" s="6" t="s">
        <v>39</v>
      </c>
      <c r="D183" s="7">
        <v>113114</v>
      </c>
      <c r="E183" s="7">
        <v>32</v>
      </c>
      <c r="F183" s="29"/>
    </row>
    <row r="184" spans="1:6">
      <c r="A184" s="23"/>
      <c r="B184" s="26"/>
      <c r="C184" s="6" t="s">
        <v>40</v>
      </c>
      <c r="D184" s="7">
        <v>59353</v>
      </c>
      <c r="E184" s="7">
        <v>36</v>
      </c>
      <c r="F184" s="29"/>
    </row>
    <row r="185" spans="1:6">
      <c r="A185" s="24"/>
      <c r="B185" s="27"/>
      <c r="C185" s="6" t="s">
        <v>41</v>
      </c>
      <c r="D185" s="7">
        <v>145578</v>
      </c>
      <c r="E185" s="7">
        <v>42</v>
      </c>
      <c r="F185" s="30"/>
    </row>
    <row r="186" spans="1:6">
      <c r="A186" s="22">
        <v>8</v>
      </c>
      <c r="B186" s="25" t="s">
        <v>145</v>
      </c>
      <c r="C186" s="6" t="s">
        <v>146</v>
      </c>
      <c r="D186" s="7">
        <v>92548</v>
      </c>
      <c r="E186" s="7">
        <v>35</v>
      </c>
      <c r="F186" s="28">
        <f t="shared" ref="F186" si="29">SUM(E186:E190)</f>
        <v>185</v>
      </c>
    </row>
    <row r="187" spans="1:6">
      <c r="A187" s="23"/>
      <c r="B187" s="26"/>
      <c r="C187" s="6" t="s">
        <v>147</v>
      </c>
      <c r="D187" s="7">
        <v>48581</v>
      </c>
      <c r="E187" s="7">
        <v>36</v>
      </c>
      <c r="F187" s="29"/>
    </row>
    <row r="188" spans="1:6">
      <c r="A188" s="23"/>
      <c r="B188" s="26"/>
      <c r="C188" s="6" t="s">
        <v>148</v>
      </c>
      <c r="D188" s="7">
        <v>94192</v>
      </c>
      <c r="E188" s="7">
        <v>33</v>
      </c>
      <c r="F188" s="29"/>
    </row>
    <row r="189" spans="1:6">
      <c r="A189" s="23"/>
      <c r="B189" s="26"/>
      <c r="C189" s="6" t="s">
        <v>149</v>
      </c>
      <c r="D189" s="7">
        <v>129266</v>
      </c>
      <c r="E189" s="7">
        <v>40</v>
      </c>
      <c r="F189" s="29"/>
    </row>
    <row r="190" spans="1:6">
      <c r="A190" s="24"/>
      <c r="B190" s="27"/>
      <c r="C190" s="6" t="s">
        <v>150</v>
      </c>
      <c r="D190" s="7">
        <v>156020</v>
      </c>
      <c r="E190" s="7">
        <v>41</v>
      </c>
      <c r="F190" s="30"/>
    </row>
    <row r="191" spans="1:6">
      <c r="A191" s="22">
        <v>9</v>
      </c>
      <c r="B191" s="25" t="s">
        <v>304</v>
      </c>
      <c r="C191" s="17" t="s">
        <v>319</v>
      </c>
      <c r="D191" s="17">
        <v>112161</v>
      </c>
      <c r="E191" s="17">
        <v>49</v>
      </c>
      <c r="F191" s="28">
        <f t="shared" ref="F191" si="30">SUM(E191:E195)</f>
        <v>182</v>
      </c>
    </row>
    <row r="192" spans="1:6">
      <c r="A192" s="23"/>
      <c r="B192" s="51"/>
      <c r="C192" s="6" t="s">
        <v>166</v>
      </c>
      <c r="D192" s="7">
        <v>140767</v>
      </c>
      <c r="E192" s="7">
        <v>46</v>
      </c>
      <c r="F192" s="53"/>
    </row>
    <row r="193" spans="1:6">
      <c r="A193" s="23"/>
      <c r="B193" s="51"/>
      <c r="C193" s="6" t="s">
        <v>167</v>
      </c>
      <c r="D193" s="7">
        <v>128793</v>
      </c>
      <c r="E193" s="7">
        <v>45</v>
      </c>
      <c r="F193" s="53"/>
    </row>
    <row r="194" spans="1:6">
      <c r="A194" s="23"/>
      <c r="B194" s="51"/>
      <c r="C194" s="6" t="s">
        <v>168</v>
      </c>
      <c r="D194" s="7">
        <v>112012</v>
      </c>
      <c r="E194" s="7">
        <v>42</v>
      </c>
      <c r="F194" s="53"/>
    </row>
    <row r="195" spans="1:6">
      <c r="A195" s="24"/>
      <c r="B195" s="52"/>
      <c r="C195" s="6" t="s">
        <v>169</v>
      </c>
      <c r="D195" s="6" t="s">
        <v>320</v>
      </c>
      <c r="E195" s="7">
        <v>0</v>
      </c>
      <c r="F195" s="54"/>
    </row>
    <row r="196" spans="1:6">
      <c r="A196" s="22">
        <v>10</v>
      </c>
      <c r="B196" s="25" t="s">
        <v>229</v>
      </c>
      <c r="C196" s="6" t="s">
        <v>248</v>
      </c>
      <c r="D196" s="7">
        <v>90835</v>
      </c>
      <c r="E196" s="7">
        <v>43</v>
      </c>
      <c r="F196" s="28">
        <f t="shared" ref="F196" si="31">SUM(E196:E200)</f>
        <v>182</v>
      </c>
    </row>
    <row r="197" spans="1:6">
      <c r="A197" s="23"/>
      <c r="B197" s="26"/>
      <c r="C197" s="6" t="s">
        <v>246</v>
      </c>
      <c r="D197" s="7">
        <v>119051</v>
      </c>
      <c r="E197" s="7">
        <v>32</v>
      </c>
      <c r="F197" s="29"/>
    </row>
    <row r="198" spans="1:6">
      <c r="A198" s="23"/>
      <c r="B198" s="26"/>
      <c r="C198" s="6" t="s">
        <v>278</v>
      </c>
      <c r="D198" s="7">
        <v>111724</v>
      </c>
      <c r="E198" s="7">
        <v>39</v>
      </c>
      <c r="F198" s="29"/>
    </row>
    <row r="199" spans="1:6">
      <c r="A199" s="23"/>
      <c r="B199" s="26"/>
      <c r="C199" s="6" t="s">
        <v>235</v>
      </c>
      <c r="D199" s="7">
        <v>94664</v>
      </c>
      <c r="E199" s="7">
        <v>29</v>
      </c>
      <c r="F199" s="29"/>
    </row>
    <row r="200" spans="1:6">
      <c r="A200" s="24"/>
      <c r="B200" s="27"/>
      <c r="C200" s="6" t="s">
        <v>255</v>
      </c>
      <c r="D200" s="7">
        <v>72838</v>
      </c>
      <c r="E200" s="7">
        <v>39</v>
      </c>
      <c r="F200" s="30"/>
    </row>
    <row r="201" spans="1:6">
      <c r="A201" s="22">
        <v>11</v>
      </c>
      <c r="B201" s="25" t="s">
        <v>23</v>
      </c>
      <c r="C201" s="6" t="s">
        <v>24</v>
      </c>
      <c r="D201" s="7">
        <v>85863</v>
      </c>
      <c r="E201" s="7">
        <v>24</v>
      </c>
      <c r="F201" s="28">
        <f t="shared" ref="F201" si="32">SUM(E201:E205)</f>
        <v>181</v>
      </c>
    </row>
    <row r="202" spans="1:6">
      <c r="A202" s="23"/>
      <c r="B202" s="26"/>
      <c r="C202" s="6" t="s">
        <v>25</v>
      </c>
      <c r="D202" s="7">
        <v>10448</v>
      </c>
      <c r="E202" s="7">
        <v>46</v>
      </c>
      <c r="F202" s="29"/>
    </row>
    <row r="203" spans="1:6">
      <c r="A203" s="23"/>
      <c r="B203" s="26"/>
      <c r="C203" s="6" t="s">
        <v>26</v>
      </c>
      <c r="D203" s="7">
        <v>45832</v>
      </c>
      <c r="E203" s="7">
        <v>32</v>
      </c>
      <c r="F203" s="29"/>
    </row>
    <row r="204" spans="1:6">
      <c r="A204" s="23"/>
      <c r="B204" s="26"/>
      <c r="C204" s="6" t="s">
        <v>27</v>
      </c>
      <c r="D204" s="7">
        <v>119126</v>
      </c>
      <c r="E204" s="7">
        <v>43</v>
      </c>
      <c r="F204" s="29"/>
    </row>
    <row r="205" spans="1:6">
      <c r="A205" s="24"/>
      <c r="B205" s="27"/>
      <c r="C205" s="6" t="s">
        <v>28</v>
      </c>
      <c r="D205" s="7">
        <v>56539</v>
      </c>
      <c r="E205" s="7">
        <v>36</v>
      </c>
      <c r="F205" s="30"/>
    </row>
    <row r="206" spans="1:6">
      <c r="A206" s="22">
        <v>12</v>
      </c>
      <c r="B206" s="25" t="s">
        <v>242</v>
      </c>
      <c r="C206" s="6" t="s">
        <v>220</v>
      </c>
      <c r="D206" s="7">
        <v>99009077</v>
      </c>
      <c r="E206" s="7">
        <v>37</v>
      </c>
      <c r="F206" s="28">
        <f t="shared" ref="F206" si="33">SUM(E206:E210)</f>
        <v>179</v>
      </c>
    </row>
    <row r="207" spans="1:6">
      <c r="A207" s="23"/>
      <c r="B207" s="26"/>
      <c r="C207" s="6" t="s">
        <v>221</v>
      </c>
      <c r="D207" s="7">
        <v>49503</v>
      </c>
      <c r="E207" s="7">
        <v>38</v>
      </c>
      <c r="F207" s="29"/>
    </row>
    <row r="208" spans="1:6">
      <c r="A208" s="23"/>
      <c r="B208" s="26"/>
      <c r="C208" s="6" t="s">
        <v>268</v>
      </c>
      <c r="D208" s="7">
        <v>120710</v>
      </c>
      <c r="E208" s="7">
        <v>41</v>
      </c>
      <c r="F208" s="29"/>
    </row>
    <row r="209" spans="1:6">
      <c r="A209" s="23"/>
      <c r="B209" s="26"/>
      <c r="C209" s="6" t="s">
        <v>269</v>
      </c>
      <c r="D209" s="7">
        <v>100597</v>
      </c>
      <c r="E209" s="7">
        <v>30</v>
      </c>
      <c r="F209" s="29"/>
    </row>
    <row r="210" spans="1:6">
      <c r="A210" s="24"/>
      <c r="B210" s="27"/>
      <c r="C210" s="6" t="s">
        <v>222</v>
      </c>
      <c r="D210" s="7">
        <v>100023</v>
      </c>
      <c r="E210" s="7">
        <v>33</v>
      </c>
      <c r="F210" s="30"/>
    </row>
    <row r="211" spans="1:6">
      <c r="A211" s="22">
        <v>13</v>
      </c>
      <c r="B211" s="25" t="s">
        <v>231</v>
      </c>
      <c r="C211" s="17" t="s">
        <v>215</v>
      </c>
      <c r="D211" s="17">
        <v>154337</v>
      </c>
      <c r="E211" s="17">
        <v>32</v>
      </c>
      <c r="F211" s="28">
        <f t="shared" ref="F211" si="34">SUM(E211:E215)</f>
        <v>172</v>
      </c>
    </row>
    <row r="212" spans="1:6">
      <c r="A212" s="23"/>
      <c r="B212" s="26"/>
      <c r="C212" s="6" t="s">
        <v>216</v>
      </c>
      <c r="D212" s="7">
        <v>150172</v>
      </c>
      <c r="E212" s="7">
        <v>27</v>
      </c>
      <c r="F212" s="29"/>
    </row>
    <row r="213" spans="1:6">
      <c r="A213" s="23"/>
      <c r="B213" s="26"/>
      <c r="C213" s="6" t="s">
        <v>217</v>
      </c>
      <c r="D213" s="7">
        <v>112181</v>
      </c>
      <c r="E213" s="7">
        <v>38</v>
      </c>
      <c r="F213" s="29"/>
    </row>
    <row r="214" spans="1:6">
      <c r="A214" s="23"/>
      <c r="B214" s="26"/>
      <c r="C214" s="6" t="s">
        <v>218</v>
      </c>
      <c r="D214" s="7">
        <v>119022</v>
      </c>
      <c r="E214" s="7">
        <v>40</v>
      </c>
      <c r="F214" s="29"/>
    </row>
    <row r="215" spans="1:6">
      <c r="A215" s="24"/>
      <c r="B215" s="27"/>
      <c r="C215" s="6" t="s">
        <v>219</v>
      </c>
      <c r="D215" s="7">
        <v>154374</v>
      </c>
      <c r="E215" s="7">
        <v>35</v>
      </c>
      <c r="F215" s="30"/>
    </row>
    <row r="216" spans="1:6">
      <c r="A216" s="22">
        <v>14</v>
      </c>
      <c r="B216" s="25" t="s">
        <v>47</v>
      </c>
      <c r="C216" s="6" t="s">
        <v>56</v>
      </c>
      <c r="D216" s="7">
        <v>35134</v>
      </c>
      <c r="E216" s="7">
        <v>43</v>
      </c>
      <c r="F216" s="28">
        <f t="shared" ref="F216" si="35">SUM(E216:E220)</f>
        <v>164</v>
      </c>
    </row>
    <row r="217" spans="1:6">
      <c r="A217" s="23"/>
      <c r="B217" s="26"/>
      <c r="C217" s="6" t="s">
        <v>54</v>
      </c>
      <c r="D217" s="7">
        <v>157685</v>
      </c>
      <c r="E217" s="7">
        <v>34</v>
      </c>
      <c r="F217" s="29"/>
    </row>
    <row r="218" spans="1:6">
      <c r="A218" s="23"/>
      <c r="B218" s="26"/>
      <c r="C218" s="6" t="s">
        <v>53</v>
      </c>
      <c r="D218" s="7">
        <v>84056</v>
      </c>
      <c r="E218" s="7"/>
      <c r="F218" s="29"/>
    </row>
    <row r="219" spans="1:6">
      <c r="A219" s="23"/>
      <c r="B219" s="26"/>
      <c r="C219" s="6" t="s">
        <v>50</v>
      </c>
      <c r="D219" s="7">
        <v>40069</v>
      </c>
      <c r="E219" s="7">
        <v>40</v>
      </c>
      <c r="F219" s="29"/>
    </row>
    <row r="220" spans="1:6">
      <c r="A220" s="24"/>
      <c r="B220" s="27"/>
      <c r="C220" s="6" t="s">
        <v>51</v>
      </c>
      <c r="D220" s="7">
        <v>48747</v>
      </c>
      <c r="E220" s="7">
        <v>47</v>
      </c>
      <c r="F220" s="30"/>
    </row>
    <row r="221" spans="1:6">
      <c r="A221" s="22">
        <v>15</v>
      </c>
      <c r="B221" s="25" t="s">
        <v>151</v>
      </c>
      <c r="C221" s="6" t="s">
        <v>152</v>
      </c>
      <c r="D221" s="7">
        <v>157570</v>
      </c>
      <c r="E221" s="7"/>
      <c r="F221" s="28">
        <f t="shared" ref="F221" si="36">SUM(E221:E225)</f>
        <v>138</v>
      </c>
    </row>
    <row r="222" spans="1:6">
      <c r="A222" s="23"/>
      <c r="B222" s="26"/>
      <c r="C222" s="6" t="s">
        <v>153</v>
      </c>
      <c r="D222" s="7">
        <v>95198</v>
      </c>
      <c r="E222" s="7">
        <v>28</v>
      </c>
      <c r="F222" s="29"/>
    </row>
    <row r="223" spans="1:6">
      <c r="A223" s="23"/>
      <c r="B223" s="26"/>
      <c r="C223" s="6" t="s">
        <v>154</v>
      </c>
      <c r="D223" s="7">
        <v>99785</v>
      </c>
      <c r="E223" s="7">
        <v>31</v>
      </c>
      <c r="F223" s="29"/>
    </row>
    <row r="224" spans="1:6">
      <c r="A224" s="23"/>
      <c r="B224" s="26"/>
      <c r="C224" s="6" t="s">
        <v>155</v>
      </c>
      <c r="D224" s="7">
        <v>59773</v>
      </c>
      <c r="E224" s="7">
        <v>39</v>
      </c>
      <c r="F224" s="29"/>
    </row>
    <row r="225" spans="1:6">
      <c r="A225" s="24"/>
      <c r="B225" s="27"/>
      <c r="C225" s="6" t="s">
        <v>156</v>
      </c>
      <c r="D225" s="7">
        <v>6866</v>
      </c>
      <c r="E225" s="7">
        <v>40</v>
      </c>
      <c r="F225" s="30"/>
    </row>
    <row r="226" spans="1:6">
      <c r="A226" s="22">
        <v>16</v>
      </c>
      <c r="B226" s="25" t="s">
        <v>12</v>
      </c>
      <c r="C226" s="6" t="s">
        <v>13</v>
      </c>
      <c r="D226" s="7">
        <v>38861</v>
      </c>
      <c r="E226" s="7">
        <v>33</v>
      </c>
      <c r="F226" s="28">
        <f t="shared" ref="F226" si="37">SUM(E226:E230)</f>
        <v>129</v>
      </c>
    </row>
    <row r="227" spans="1:6">
      <c r="A227" s="23"/>
      <c r="B227" s="26"/>
      <c r="C227" s="17" t="s">
        <v>14</v>
      </c>
      <c r="D227" s="7">
        <v>155554</v>
      </c>
      <c r="E227" s="17">
        <v>28</v>
      </c>
      <c r="F227" s="29"/>
    </row>
    <row r="228" spans="1:6">
      <c r="A228" s="23"/>
      <c r="B228" s="26"/>
      <c r="C228" s="6" t="s">
        <v>15</v>
      </c>
      <c r="D228" s="7">
        <v>146312</v>
      </c>
      <c r="E228" s="7"/>
      <c r="F228" s="29"/>
    </row>
    <row r="229" spans="1:6">
      <c r="A229" s="23"/>
      <c r="B229" s="26"/>
      <c r="C229" s="17" t="s">
        <v>16</v>
      </c>
      <c r="D229" s="7">
        <v>20357</v>
      </c>
      <c r="E229" s="17">
        <v>35</v>
      </c>
      <c r="F229" s="29"/>
    </row>
    <row r="230" spans="1:6">
      <c r="A230" s="24"/>
      <c r="B230" s="27"/>
      <c r="C230" s="6" t="s">
        <v>17</v>
      </c>
      <c r="D230" s="7">
        <v>113686</v>
      </c>
      <c r="E230" s="7">
        <v>33</v>
      </c>
      <c r="F230" s="30"/>
    </row>
    <row r="231" spans="1:6">
      <c r="A231" s="22">
        <v>17</v>
      </c>
      <c r="B231" s="25" t="s">
        <v>108</v>
      </c>
      <c r="C231" s="6" t="s">
        <v>109</v>
      </c>
      <c r="D231" s="7">
        <v>140745</v>
      </c>
      <c r="E231" s="7">
        <v>42</v>
      </c>
      <c r="F231" s="28">
        <f t="shared" ref="F231" si="38">SUM(E231:E235)</f>
        <v>119</v>
      </c>
    </row>
    <row r="232" spans="1:6">
      <c r="A232" s="23"/>
      <c r="B232" s="26"/>
      <c r="C232" s="6" t="s">
        <v>110</v>
      </c>
      <c r="D232" s="7">
        <v>97245</v>
      </c>
      <c r="E232" s="7">
        <v>24</v>
      </c>
      <c r="F232" s="29"/>
    </row>
    <row r="233" spans="1:6">
      <c r="A233" s="23"/>
      <c r="B233" s="26"/>
      <c r="C233" s="6" t="s">
        <v>111</v>
      </c>
      <c r="D233" s="7">
        <v>97841</v>
      </c>
      <c r="E233" s="7">
        <v>29</v>
      </c>
      <c r="F233" s="29"/>
    </row>
    <row r="234" spans="1:6">
      <c r="A234" s="23"/>
      <c r="B234" s="26"/>
      <c r="C234" s="6" t="s">
        <v>112</v>
      </c>
      <c r="D234" s="7">
        <v>10054</v>
      </c>
      <c r="E234" s="7"/>
      <c r="F234" s="29"/>
    </row>
    <row r="235" spans="1:6">
      <c r="A235" s="24"/>
      <c r="B235" s="27"/>
      <c r="C235" s="6" t="s">
        <v>113</v>
      </c>
      <c r="D235" s="7">
        <v>156641</v>
      </c>
      <c r="E235" s="7">
        <v>24</v>
      </c>
      <c r="F235" s="30"/>
    </row>
    <row r="236" spans="1:6">
      <c r="A236" s="22">
        <v>18</v>
      </c>
      <c r="B236" s="25" t="s">
        <v>233</v>
      </c>
      <c r="C236" s="6" t="s">
        <v>184</v>
      </c>
      <c r="D236" s="7">
        <v>154251</v>
      </c>
      <c r="E236" s="7"/>
      <c r="F236" s="28">
        <f t="shared" ref="F236" si="39">SUM(E236:E240)</f>
        <v>119</v>
      </c>
    </row>
    <row r="237" spans="1:6">
      <c r="A237" s="23"/>
      <c r="B237" s="26"/>
      <c r="C237" s="6" t="s">
        <v>188</v>
      </c>
      <c r="D237" s="7">
        <v>146964</v>
      </c>
      <c r="E237" s="7">
        <v>37</v>
      </c>
      <c r="F237" s="29"/>
    </row>
    <row r="238" spans="1:6">
      <c r="A238" s="23"/>
      <c r="B238" s="26"/>
      <c r="C238" s="6" t="s">
        <v>185</v>
      </c>
      <c r="D238" s="7">
        <v>95423</v>
      </c>
      <c r="E238" s="7"/>
      <c r="F238" s="29"/>
    </row>
    <row r="239" spans="1:6">
      <c r="A239" s="23"/>
      <c r="B239" s="26"/>
      <c r="C239" s="6" t="s">
        <v>186</v>
      </c>
      <c r="D239" s="7">
        <v>62858</v>
      </c>
      <c r="E239" s="7">
        <v>45</v>
      </c>
      <c r="F239" s="29"/>
    </row>
    <row r="240" spans="1:6">
      <c r="A240" s="24"/>
      <c r="B240" s="27"/>
      <c r="C240" s="6" t="s">
        <v>187</v>
      </c>
      <c r="D240" s="7">
        <v>160204</v>
      </c>
      <c r="E240" s="7">
        <v>37</v>
      </c>
      <c r="F240" s="30"/>
    </row>
  </sheetData>
  <sheetProtection formatCells="0" formatColumns="0" formatRows="0" insertColumns="0" insertRows="0" insertHyperlinks="0" deleteColumns="0" deleteRows="0"/>
  <mergeCells count="144">
    <mergeCell ref="B191:B195"/>
    <mergeCell ref="F191:F195"/>
    <mergeCell ref="A3:F3"/>
    <mergeCell ref="A50:A54"/>
    <mergeCell ref="B50:B54"/>
    <mergeCell ref="F50:F54"/>
    <mergeCell ref="F25:F29"/>
    <mergeCell ref="A5:A9"/>
    <mergeCell ref="A1:F2"/>
    <mergeCell ref="F171:F175"/>
    <mergeCell ref="A35:A39"/>
    <mergeCell ref="B35:B39"/>
    <mergeCell ref="F35:F39"/>
    <mergeCell ref="B135:B139"/>
    <mergeCell ref="F135:F139"/>
    <mergeCell ref="A25:A29"/>
    <mergeCell ref="B25:B29"/>
    <mergeCell ref="A70:A74"/>
    <mergeCell ref="B70:B74"/>
    <mergeCell ref="F70:F74"/>
    <mergeCell ref="A75:A79"/>
    <mergeCell ref="B75:B79"/>
    <mergeCell ref="F75:F79"/>
    <mergeCell ref="B221:B225"/>
    <mergeCell ref="F221:F225"/>
    <mergeCell ref="A85:A89"/>
    <mergeCell ref="B85:B89"/>
    <mergeCell ref="F85:F89"/>
    <mergeCell ref="A100:A104"/>
    <mergeCell ref="B100:B104"/>
    <mergeCell ref="F100:F104"/>
    <mergeCell ref="B216:B220"/>
    <mergeCell ref="F216:F220"/>
    <mergeCell ref="A110:A114"/>
    <mergeCell ref="B110:B114"/>
    <mergeCell ref="F110:F114"/>
    <mergeCell ref="A115:A119"/>
    <mergeCell ref="B115:B119"/>
    <mergeCell ref="F115:F119"/>
    <mergeCell ref="A216:A220"/>
    <mergeCell ref="A181:A185"/>
    <mergeCell ref="B181:B185"/>
    <mergeCell ref="F181:F185"/>
    <mergeCell ref="A140:A144"/>
    <mergeCell ref="B140:B144"/>
    <mergeCell ref="A196:A200"/>
    <mergeCell ref="A191:A195"/>
    <mergeCell ref="A226:A230"/>
    <mergeCell ref="B226:B230"/>
    <mergeCell ref="F226:F230"/>
    <mergeCell ref="A201:A205"/>
    <mergeCell ref="B201:B205"/>
    <mergeCell ref="F201:F205"/>
    <mergeCell ref="B5:B9"/>
    <mergeCell ref="F5:F9"/>
    <mergeCell ref="A55:A59"/>
    <mergeCell ref="B55:B59"/>
    <mergeCell ref="F55:F59"/>
    <mergeCell ref="A105:A109"/>
    <mergeCell ref="B105:B109"/>
    <mergeCell ref="F105:F109"/>
    <mergeCell ref="A90:A94"/>
    <mergeCell ref="B90:B94"/>
    <mergeCell ref="F90:F94"/>
    <mergeCell ref="A20:A24"/>
    <mergeCell ref="B20:B24"/>
    <mergeCell ref="F20:F24"/>
    <mergeCell ref="A10:A14"/>
    <mergeCell ref="B10:B14"/>
    <mergeCell ref="F10:F14"/>
    <mergeCell ref="A221:A225"/>
    <mergeCell ref="B186:B190"/>
    <mergeCell ref="F186:F190"/>
    <mergeCell ref="A171:A175"/>
    <mergeCell ref="B171:B175"/>
    <mergeCell ref="A166:A170"/>
    <mergeCell ref="B166:B170"/>
    <mergeCell ref="F166:F170"/>
    <mergeCell ref="A151:A155"/>
    <mergeCell ref="B151:B155"/>
    <mergeCell ref="F151:F155"/>
    <mergeCell ref="A156:A160"/>
    <mergeCell ref="B156:B160"/>
    <mergeCell ref="F156:F160"/>
    <mergeCell ref="A15:A19"/>
    <mergeCell ref="B15:B19"/>
    <mergeCell ref="F15:F19"/>
    <mergeCell ref="A80:A84"/>
    <mergeCell ref="B80:B84"/>
    <mergeCell ref="F80:F84"/>
    <mergeCell ref="A45:A49"/>
    <mergeCell ref="B45:B49"/>
    <mergeCell ref="F45:F49"/>
    <mergeCell ref="A65:A69"/>
    <mergeCell ref="B65:B69"/>
    <mergeCell ref="F65:F69"/>
    <mergeCell ref="A95:A99"/>
    <mergeCell ref="B95:B99"/>
    <mergeCell ref="F95:F99"/>
    <mergeCell ref="A176:A180"/>
    <mergeCell ref="B176:B180"/>
    <mergeCell ref="F176:F180"/>
    <mergeCell ref="F140:F144"/>
    <mergeCell ref="A236:A240"/>
    <mergeCell ref="B236:B240"/>
    <mergeCell ref="F236:F240"/>
    <mergeCell ref="A130:A134"/>
    <mergeCell ref="B130:B134"/>
    <mergeCell ref="F130:F134"/>
    <mergeCell ref="A120:A124"/>
    <mergeCell ref="B120:B124"/>
    <mergeCell ref="F120:F124"/>
    <mergeCell ref="A125:A129"/>
    <mergeCell ref="B125:B129"/>
    <mergeCell ref="F125:F129"/>
    <mergeCell ref="A231:A235"/>
    <mergeCell ref="B231:B235"/>
    <mergeCell ref="F231:F235"/>
    <mergeCell ref="A135:A139"/>
    <mergeCell ref="A186:A190"/>
    <mergeCell ref="A206:A210"/>
    <mergeCell ref="B206:B210"/>
    <mergeCell ref="F206:F210"/>
    <mergeCell ref="A30:A34"/>
    <mergeCell ref="B30:B34"/>
    <mergeCell ref="F30:F34"/>
    <mergeCell ref="A211:A215"/>
    <mergeCell ref="B211:B215"/>
    <mergeCell ref="F211:F215"/>
    <mergeCell ref="A40:A44"/>
    <mergeCell ref="B40:B44"/>
    <mergeCell ref="F40:F44"/>
    <mergeCell ref="A145:A149"/>
    <mergeCell ref="B145:B149"/>
    <mergeCell ref="F145:F149"/>
    <mergeCell ref="A161:A165"/>
    <mergeCell ref="B161:B165"/>
    <mergeCell ref="F161:F165"/>
    <mergeCell ref="A150:F150"/>
    <mergeCell ref="B196:B200"/>
    <mergeCell ref="F196:F200"/>
    <mergeCell ref="A60:A64"/>
    <mergeCell ref="B60:B64"/>
    <mergeCell ref="F60:F64"/>
  </mergeCells>
  <pageMargins left="0.25" right="0.25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workbookViewId="0">
      <selection activeCell="B10" sqref="B10"/>
    </sheetView>
  </sheetViews>
  <sheetFormatPr defaultRowHeight="15"/>
  <cols>
    <col min="1" max="1" width="7.5703125" customWidth="1"/>
    <col min="2" max="2" width="29.7109375" customWidth="1"/>
    <col min="3" max="3" width="37" customWidth="1"/>
    <col min="4" max="4" width="17.140625" customWidth="1"/>
    <col min="5" max="5" width="15.42578125" customWidth="1"/>
  </cols>
  <sheetData>
    <row r="1" spans="1:5">
      <c r="C1" s="11" t="s">
        <v>102</v>
      </c>
    </row>
    <row r="2" spans="1:5" ht="22.9" customHeight="1">
      <c r="A2" s="12" t="s">
        <v>2</v>
      </c>
      <c r="B2" s="13" t="s">
        <v>101</v>
      </c>
      <c r="C2" s="14" t="s">
        <v>0</v>
      </c>
      <c r="D2" s="15" t="s">
        <v>1</v>
      </c>
      <c r="E2" s="8" t="s">
        <v>3</v>
      </c>
    </row>
    <row r="3" spans="1:5">
      <c r="A3" s="10">
        <v>1</v>
      </c>
      <c r="B3" s="16" t="s">
        <v>236</v>
      </c>
      <c r="C3" s="10" t="s">
        <v>93</v>
      </c>
      <c r="D3" s="10">
        <v>72420</v>
      </c>
      <c r="E3" s="10">
        <v>43</v>
      </c>
    </row>
    <row r="4" spans="1:5">
      <c r="A4" s="10">
        <v>2</v>
      </c>
      <c r="B4" s="16" t="s">
        <v>199</v>
      </c>
      <c r="C4" s="16" t="s">
        <v>228</v>
      </c>
      <c r="D4" s="10">
        <v>97015</v>
      </c>
      <c r="E4" s="10">
        <v>42</v>
      </c>
    </row>
    <row r="5" spans="1:5">
      <c r="A5" s="10">
        <v>3</v>
      </c>
      <c r="B5" s="10" t="s">
        <v>97</v>
      </c>
      <c r="C5" s="10" t="s">
        <v>98</v>
      </c>
      <c r="D5" s="10">
        <v>99570</v>
      </c>
      <c r="E5" s="10">
        <v>42</v>
      </c>
    </row>
    <row r="6" spans="1:5">
      <c r="A6" s="10">
        <v>4</v>
      </c>
      <c r="B6" s="21" t="s">
        <v>257</v>
      </c>
      <c r="C6" s="21" t="s">
        <v>282</v>
      </c>
      <c r="D6" s="21">
        <v>48539</v>
      </c>
      <c r="E6" s="21">
        <v>42</v>
      </c>
    </row>
    <row r="7" spans="1:5">
      <c r="A7" s="10">
        <v>5</v>
      </c>
      <c r="B7" s="16" t="s">
        <v>259</v>
      </c>
      <c r="C7" s="16" t="s">
        <v>275</v>
      </c>
      <c r="D7" s="16">
        <v>99011655</v>
      </c>
      <c r="E7" s="10">
        <v>40</v>
      </c>
    </row>
    <row r="8" spans="1:5">
      <c r="A8" s="10">
        <v>6</v>
      </c>
      <c r="B8" s="10" t="s">
        <v>94</v>
      </c>
      <c r="C8" s="10" t="s">
        <v>95</v>
      </c>
      <c r="D8" s="10">
        <v>65019</v>
      </c>
      <c r="E8" s="10">
        <v>38</v>
      </c>
    </row>
    <row r="9" spans="1:5">
      <c r="A9" s="10">
        <v>7</v>
      </c>
      <c r="B9" s="16" t="s">
        <v>199</v>
      </c>
      <c r="C9" s="20" t="s">
        <v>276</v>
      </c>
      <c r="D9" s="16">
        <v>526</v>
      </c>
      <c r="E9" s="20">
        <v>38</v>
      </c>
    </row>
    <row r="10" spans="1:5">
      <c r="A10" s="10">
        <v>8</v>
      </c>
      <c r="B10" s="16" t="s">
        <v>286</v>
      </c>
      <c r="C10" s="6" t="s">
        <v>178</v>
      </c>
      <c r="D10" s="7">
        <v>149577</v>
      </c>
      <c r="E10" s="7">
        <v>37</v>
      </c>
    </row>
    <row r="11" spans="1:5">
      <c r="A11" s="10">
        <v>9</v>
      </c>
      <c r="B11" s="10" t="s">
        <v>90</v>
      </c>
      <c r="C11" s="10" t="s">
        <v>91</v>
      </c>
      <c r="D11" s="10">
        <v>147536</v>
      </c>
      <c r="E11" s="10">
        <v>36</v>
      </c>
    </row>
    <row r="12" spans="1:5">
      <c r="A12" s="10">
        <v>10</v>
      </c>
      <c r="B12" s="16" t="s">
        <v>286</v>
      </c>
      <c r="C12" s="6" t="s">
        <v>179</v>
      </c>
      <c r="D12" s="7">
        <v>82184</v>
      </c>
      <c r="E12" s="7">
        <v>36</v>
      </c>
    </row>
    <row r="13" spans="1:5">
      <c r="A13" s="10">
        <v>11</v>
      </c>
      <c r="B13" s="10" t="s">
        <v>99</v>
      </c>
      <c r="C13" s="10" t="s">
        <v>100</v>
      </c>
      <c r="D13" s="10">
        <v>92573</v>
      </c>
      <c r="E13" s="10">
        <v>34</v>
      </c>
    </row>
    <row r="14" spans="1:5">
      <c r="A14" s="10">
        <v>12</v>
      </c>
      <c r="B14" s="10" t="s">
        <v>90</v>
      </c>
      <c r="C14" s="10" t="s">
        <v>92</v>
      </c>
      <c r="D14" s="10">
        <v>145545</v>
      </c>
      <c r="E14" s="10">
        <v>34</v>
      </c>
    </row>
    <row r="15" spans="1:5">
      <c r="A15" s="10">
        <v>13</v>
      </c>
      <c r="B15" s="16" t="s">
        <v>89</v>
      </c>
      <c r="C15" s="16" t="s">
        <v>277</v>
      </c>
      <c r="D15" s="16">
        <v>16106</v>
      </c>
      <c r="E15" s="10">
        <v>33</v>
      </c>
    </row>
    <row r="16" spans="1:5">
      <c r="A16" s="10">
        <v>14</v>
      </c>
      <c r="B16" s="10" t="s">
        <v>94</v>
      </c>
      <c r="C16" s="10" t="s">
        <v>96</v>
      </c>
      <c r="D16" s="10">
        <v>36276</v>
      </c>
      <c r="E16" s="10">
        <v>32</v>
      </c>
    </row>
    <row r="17" spans="1:5">
      <c r="A17" s="10">
        <v>15</v>
      </c>
      <c r="B17" s="16" t="s">
        <v>287</v>
      </c>
      <c r="C17" s="6" t="s">
        <v>64</v>
      </c>
      <c r="D17" s="7">
        <v>110161</v>
      </c>
      <c r="E17" s="7">
        <v>32</v>
      </c>
    </row>
    <row r="18" spans="1:5">
      <c r="A18" s="10">
        <v>16</v>
      </c>
      <c r="B18" s="16" t="s">
        <v>287</v>
      </c>
      <c r="C18" s="6" t="s">
        <v>65</v>
      </c>
      <c r="D18" s="7">
        <v>104269</v>
      </c>
      <c r="E18" s="7">
        <v>26</v>
      </c>
    </row>
  </sheetData>
  <sortState ref="A3:E38">
    <sortCondition descending="1" ref="E3"/>
  </sortState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Команды</vt:lpstr>
      <vt:lpstr>Личка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2022-03-21T10:26:03Z</dcterms:modified>
</cp:coreProperties>
</file>